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0" yWindow="105" windowWidth="15480" windowHeight="11520" tabRatio="893" activeTab="0"/>
  </bookViews>
  <sheets>
    <sheet name="MS, 12-26-14" sheetId="1" r:id="rId1"/>
    <sheet name="WS, 12-26-14" sheetId="2" r:id="rId2"/>
    <sheet name="MD, 12-26-14" sheetId="3" r:id="rId3"/>
    <sheet name="WD, 12-26-14" sheetId="4" r:id="rId4"/>
    <sheet name="MX, 12-26-14" sheetId="5" r:id="rId5"/>
  </sheets>
  <definedNames>
    <definedName name="_xlnm.Print_Area" localSheetId="2">'MD, 12-26-14'!$B$3:$AL$28</definedName>
    <definedName name="_xlnm.Print_Area" localSheetId="0">'MS, 12-26-14'!$B$4:$AX$60</definedName>
    <definedName name="_xlnm.Print_Area" localSheetId="4">'MX, 12-26-14'!$B$3:$AI$26</definedName>
    <definedName name="_xlnm.Print_Area" localSheetId="3">'WD, 12-26-14'!$B$3:$AF$18</definedName>
    <definedName name="_xlnm.Print_Area" localSheetId="1">'WS, 12-26-14'!$B$3:$BD$29</definedName>
    <definedName name="_xlnm.Print_Titles" localSheetId="2">'MD, 12-26-14'!$1:$10</definedName>
    <definedName name="_xlnm.Print_Titles" localSheetId="0">'MS, 12-26-14'!$1:$11</definedName>
    <definedName name="_xlnm.Print_Titles" localSheetId="4">'MX, 12-26-14'!$1:$10</definedName>
    <definedName name="_xlnm.Print_Titles" localSheetId="3">'WD, 12-26-14'!$1:$10</definedName>
    <definedName name="_xlnm.Print_Titles" localSheetId="1">'WS, 12-26-14'!$1:$10</definedName>
  </definedNames>
  <calcPr fullCalcOnLoad="1"/>
</workbook>
</file>

<file path=xl/sharedStrings.xml><?xml version="1.0" encoding="utf-8"?>
<sst xmlns="http://schemas.openxmlformats.org/spreadsheetml/2006/main" count="2882" uniqueCount="825">
  <si>
    <t>USAB-6</t>
  </si>
  <si>
    <t>Boston</t>
  </si>
  <si>
    <t>USA Badminton National Rankings List</t>
  </si>
  <si>
    <t>Open</t>
  </si>
  <si>
    <t>BWF-SS</t>
  </si>
  <si>
    <t>Played</t>
  </si>
  <si>
    <t>#</t>
  </si>
  <si>
    <t>Total</t>
  </si>
  <si>
    <t>Points</t>
  </si>
  <si>
    <t>Classic</t>
  </si>
  <si>
    <t>N/A</t>
  </si>
  <si>
    <t>BWF-IC</t>
  </si>
  <si>
    <t>Type: Mixed Doubles</t>
  </si>
  <si>
    <t>Earned</t>
  </si>
  <si>
    <t>BWF-IS</t>
  </si>
  <si>
    <t>BWF-GP</t>
  </si>
  <si>
    <t>Type: Women's Singles</t>
  </si>
  <si>
    <t>Type: Women's Doubles</t>
  </si>
  <si>
    <t>Type: Men's Singles</t>
  </si>
  <si>
    <t>Type: Men's Doubles</t>
  </si>
  <si>
    <t># Tourn</t>
  </si>
  <si>
    <t>Last Name</t>
  </si>
  <si>
    <t>First Name</t>
  </si>
  <si>
    <t>Nicholas</t>
  </si>
  <si>
    <t>Eric</t>
  </si>
  <si>
    <t>Howard</t>
  </si>
  <si>
    <t>ROSSI</t>
  </si>
  <si>
    <t>Sandro</t>
  </si>
  <si>
    <t>Mathew</t>
  </si>
  <si>
    <t>Matt</t>
  </si>
  <si>
    <t>DAVIES</t>
  </si>
  <si>
    <t>Neil</t>
  </si>
  <si>
    <t>GUNATILEKA</t>
  </si>
  <si>
    <t>Sameera</t>
  </si>
  <si>
    <t>CHAN</t>
  </si>
  <si>
    <t>SCHAFER</t>
  </si>
  <si>
    <t>Chris</t>
  </si>
  <si>
    <t>LEE</t>
  </si>
  <si>
    <t>LIN</t>
  </si>
  <si>
    <t>Kyle</t>
  </si>
  <si>
    <t>YOUNG</t>
  </si>
  <si>
    <t>James</t>
  </si>
  <si>
    <t>Nadeera</t>
  </si>
  <si>
    <t>LAI</t>
  </si>
  <si>
    <t>Marc</t>
  </si>
  <si>
    <t>LIU</t>
  </si>
  <si>
    <t>NGUY</t>
  </si>
  <si>
    <t>Vincent</t>
  </si>
  <si>
    <t>CHANG</t>
  </si>
  <si>
    <t>CHEW</t>
  </si>
  <si>
    <t>Phillip</t>
  </si>
  <si>
    <t>PONGNAIRAT</t>
  </si>
  <si>
    <t>Sattawat</t>
  </si>
  <si>
    <t>Daniel</t>
  </si>
  <si>
    <t>CHEN</t>
  </si>
  <si>
    <t>MEHR</t>
  </si>
  <si>
    <t>SHEKHTMAN</t>
  </si>
  <si>
    <t>Alan</t>
  </si>
  <si>
    <t>WANG</t>
  </si>
  <si>
    <t>Eva</t>
  </si>
  <si>
    <t>Iris</t>
  </si>
  <si>
    <t>SUBANDHI</t>
  </si>
  <si>
    <t>Jamie</t>
  </si>
  <si>
    <t>PHONGASAVITHAS</t>
  </si>
  <si>
    <t>Vimla</t>
  </si>
  <si>
    <t>WU</t>
  </si>
  <si>
    <t>LIAO</t>
  </si>
  <si>
    <t>LI</t>
  </si>
  <si>
    <t>HARYANTO HO</t>
  </si>
  <si>
    <t>Halim</t>
  </si>
  <si>
    <t>GUNAWAN</t>
  </si>
  <si>
    <t>TRAN</t>
  </si>
  <si>
    <t>Andy</t>
  </si>
  <si>
    <t>Michael</t>
  </si>
  <si>
    <t>YANG</t>
  </si>
  <si>
    <t>CHERN</t>
  </si>
  <si>
    <t>Lee</t>
  </si>
  <si>
    <t>NG</t>
  </si>
  <si>
    <t>Daphne</t>
  </si>
  <si>
    <t>ZHANG</t>
  </si>
  <si>
    <t>NGUYEN</t>
  </si>
  <si>
    <t>BOHR</t>
  </si>
  <si>
    <t>DOBROWOLSKI</t>
  </si>
  <si>
    <t>Devin</t>
  </si>
  <si>
    <t>Hock Lai</t>
  </si>
  <si>
    <t>Min</t>
  </si>
  <si>
    <t>Caroline</t>
  </si>
  <si>
    <t>Kevin</t>
  </si>
  <si>
    <t>Peter</t>
  </si>
  <si>
    <t>Tony</t>
  </si>
  <si>
    <t>HUANG</t>
  </si>
  <si>
    <t>Ryan</t>
  </si>
  <si>
    <t>BUASAN</t>
  </si>
  <si>
    <t>O'BANANA</t>
  </si>
  <si>
    <t>Paula</t>
  </si>
  <si>
    <t>USAB-4</t>
  </si>
  <si>
    <t>POJANAKANOKPORN</t>
  </si>
  <si>
    <t>Tahtat</t>
  </si>
  <si>
    <t>BWF</t>
  </si>
  <si>
    <t>Sum Yee</t>
  </si>
  <si>
    <t>Quang Minh</t>
  </si>
  <si>
    <t>WALLER</t>
  </si>
  <si>
    <t>Japan</t>
  </si>
  <si>
    <t>Guatemala</t>
  </si>
  <si>
    <t>Ilian</t>
  </si>
  <si>
    <t>Kenneth</t>
  </si>
  <si>
    <t>Jimmy</t>
  </si>
  <si>
    <t>GADE</t>
  </si>
  <si>
    <t>Soumya</t>
  </si>
  <si>
    <t>Champs</t>
  </si>
  <si>
    <t>REDDY</t>
  </si>
  <si>
    <t>Deepti</t>
  </si>
  <si>
    <t>Bo</t>
  </si>
  <si>
    <t>WATTS</t>
  </si>
  <si>
    <t>Gj</t>
  </si>
  <si>
    <t>Christine</t>
  </si>
  <si>
    <t>POHAN</t>
  </si>
  <si>
    <t>YAO</t>
  </si>
  <si>
    <t>CHENG</t>
  </si>
  <si>
    <t>LO</t>
  </si>
  <si>
    <t>Chun Lok</t>
  </si>
  <si>
    <t>Darren</t>
  </si>
  <si>
    <t>DESHPANDE</t>
  </si>
  <si>
    <t>Satyajeet</t>
  </si>
  <si>
    <t>Hovy</t>
  </si>
  <si>
    <t>FREVOLD</t>
  </si>
  <si>
    <t>Nicole</t>
  </si>
  <si>
    <t>Intl</t>
  </si>
  <si>
    <t>Canadian</t>
  </si>
  <si>
    <t>BWF-GPG</t>
  </si>
  <si>
    <t>China</t>
  </si>
  <si>
    <t>AGUSRIADI</t>
  </si>
  <si>
    <t>Wijaya</t>
  </si>
  <si>
    <t>XIA</t>
  </si>
  <si>
    <t>THAI</t>
  </si>
  <si>
    <t>PHANPUCHARA</t>
  </si>
  <si>
    <t>VIVATPATANAKUL</t>
  </si>
  <si>
    <t>Sarun</t>
  </si>
  <si>
    <t>WIBOWO</t>
  </si>
  <si>
    <t>Sutanto</t>
  </si>
  <si>
    <t>WIJAYA</t>
  </si>
  <si>
    <t>Janvier</t>
  </si>
  <si>
    <t>SEGUIN</t>
  </si>
  <si>
    <t>Bjorn</t>
  </si>
  <si>
    <t>Polish</t>
  </si>
  <si>
    <t>YAN</t>
  </si>
  <si>
    <t>Zhan</t>
  </si>
  <si>
    <t>CLARKE</t>
  </si>
  <si>
    <t>BLANCHET</t>
  </si>
  <si>
    <t>Serge</t>
  </si>
  <si>
    <t>PAN</t>
  </si>
  <si>
    <t>Ronald</t>
  </si>
  <si>
    <t>PHAM</t>
  </si>
  <si>
    <t>Henry</t>
  </si>
  <si>
    <t>ANUPONGONGARCH</t>
  </si>
  <si>
    <t>Chompoonoot</t>
  </si>
  <si>
    <t>ZHU</t>
  </si>
  <si>
    <t>Siraroj</t>
  </si>
  <si>
    <t>MENCHACA</t>
  </si>
  <si>
    <t>Ruth</t>
  </si>
  <si>
    <t>Jonathan</t>
  </si>
  <si>
    <t>VO</t>
  </si>
  <si>
    <t>Anh</t>
  </si>
  <si>
    <t>DUONG</t>
  </si>
  <si>
    <t>PATEL</t>
  </si>
  <si>
    <t>Pratik</t>
  </si>
  <si>
    <t>HE</t>
  </si>
  <si>
    <t>JOHNSON</t>
  </si>
  <si>
    <t>LIOU</t>
  </si>
  <si>
    <t>CHONG</t>
  </si>
  <si>
    <t>Ethan</t>
  </si>
  <si>
    <t>DANDEKAR</t>
  </si>
  <si>
    <t>Kang Hao</t>
  </si>
  <si>
    <t>Allen</t>
  </si>
  <si>
    <t>Dave</t>
  </si>
  <si>
    <t>Adult</t>
  </si>
  <si>
    <t>CHUNG</t>
  </si>
  <si>
    <t>NG (west)</t>
  </si>
  <si>
    <t>SHEE</t>
  </si>
  <si>
    <t>Nick</t>
  </si>
  <si>
    <t>PANERU</t>
  </si>
  <si>
    <t>Pashupati</t>
  </si>
  <si>
    <t>YALAMANCHILI</t>
  </si>
  <si>
    <t>Krishna</t>
  </si>
  <si>
    <t>Beiwen</t>
  </si>
  <si>
    <t>Kelly</t>
  </si>
  <si>
    <t>Xinyin</t>
  </si>
  <si>
    <t>Yan</t>
  </si>
  <si>
    <t>Alex</t>
  </si>
  <si>
    <t>Masters</t>
  </si>
  <si>
    <t>Team</t>
  </si>
  <si>
    <t>HOANG</t>
  </si>
  <si>
    <t>QIU</t>
  </si>
  <si>
    <t>CHRISTIANTO</t>
  </si>
  <si>
    <t>Christian</t>
  </si>
  <si>
    <t>DC</t>
  </si>
  <si>
    <t>USAB-1</t>
  </si>
  <si>
    <t>PHIMPHACHANH</t>
  </si>
  <si>
    <t>Victor</t>
  </si>
  <si>
    <t>Ruifan</t>
  </si>
  <si>
    <t>DAKE</t>
  </si>
  <si>
    <t>Milind</t>
  </si>
  <si>
    <t>ZHAO</t>
  </si>
  <si>
    <t>Ji</t>
  </si>
  <si>
    <t>EDAKLAVAN</t>
  </si>
  <si>
    <t>HANDONO</t>
  </si>
  <si>
    <t>Avellino</t>
  </si>
  <si>
    <t>Yi Hsuan</t>
  </si>
  <si>
    <t>Connie</t>
  </si>
  <si>
    <t>PANDEY</t>
  </si>
  <si>
    <t>Sanchita</t>
  </si>
  <si>
    <t>ACEBU</t>
  </si>
  <si>
    <t>John</t>
  </si>
  <si>
    <t>PHADKE</t>
  </si>
  <si>
    <t>Pushkar</t>
  </si>
  <si>
    <t>Jason</t>
  </si>
  <si>
    <t>BURDIAN</t>
  </si>
  <si>
    <t>Serghei</t>
  </si>
  <si>
    <t>TJHIU</t>
  </si>
  <si>
    <t>Fandi</t>
  </si>
  <si>
    <t>TRUONG</t>
  </si>
  <si>
    <t>ARAVIND</t>
  </si>
  <si>
    <t>Anup</t>
  </si>
  <si>
    <t>KASAT</t>
  </si>
  <si>
    <t>Sandeep</t>
  </si>
  <si>
    <t>Hsin-Yu</t>
  </si>
  <si>
    <t>GOH</t>
  </si>
  <si>
    <t>William</t>
  </si>
  <si>
    <t>PRAKASH</t>
  </si>
  <si>
    <t>JOSHI</t>
  </si>
  <si>
    <t>Pratap</t>
  </si>
  <si>
    <t>Jane</t>
  </si>
  <si>
    <t>Freeman</t>
  </si>
  <si>
    <t>Nghia</t>
  </si>
  <si>
    <t>Fan (Jacky)</t>
  </si>
  <si>
    <t>FOES</t>
  </si>
  <si>
    <t>Jurate</t>
  </si>
  <si>
    <t>HONG</t>
  </si>
  <si>
    <t>Mu (Matt)</t>
  </si>
  <si>
    <t>SCHOPPE</t>
  </si>
  <si>
    <t>Dean</t>
  </si>
  <si>
    <t>KO</t>
  </si>
  <si>
    <t>Jacqueline</t>
  </si>
  <si>
    <t>YEE</t>
  </si>
  <si>
    <t>Thuy</t>
  </si>
  <si>
    <t>HARIHARAN</t>
  </si>
  <si>
    <t>Nishant</t>
  </si>
  <si>
    <t>Jing Yu</t>
  </si>
  <si>
    <t>All</t>
  </si>
  <si>
    <t>England</t>
  </si>
  <si>
    <t>LAM</t>
  </si>
  <si>
    <t>Sujay</t>
  </si>
  <si>
    <t>KHOR</t>
  </si>
  <si>
    <t>Aston</t>
  </si>
  <si>
    <t>ZAFAR</t>
  </si>
  <si>
    <t>Ammnah</t>
  </si>
  <si>
    <t>HSU</t>
  </si>
  <si>
    <t>Jennifer</t>
  </si>
  <si>
    <t>SUSANTO</t>
  </si>
  <si>
    <t>Nadia</t>
  </si>
  <si>
    <t>Dung</t>
  </si>
  <si>
    <t>Donna</t>
  </si>
  <si>
    <t>SUN</t>
  </si>
  <si>
    <t>French</t>
  </si>
  <si>
    <t>Finnish</t>
  </si>
  <si>
    <t>Peru</t>
  </si>
  <si>
    <t>CUI</t>
  </si>
  <si>
    <t>EHRLICH</t>
  </si>
  <si>
    <t>Isaac</t>
  </si>
  <si>
    <t>PIRASMEPULKUL</t>
  </si>
  <si>
    <t>Saraj</t>
  </si>
  <si>
    <t>Chongtian</t>
  </si>
  <si>
    <t>Alvin</t>
  </si>
  <si>
    <t>KANG</t>
  </si>
  <si>
    <t>YEDETORE</t>
  </si>
  <si>
    <t>Aditya</t>
  </si>
  <si>
    <t>Steven</t>
  </si>
  <si>
    <t>JENWITTHAYACHAI</t>
  </si>
  <si>
    <t>Krid</t>
  </si>
  <si>
    <t>Yamini</t>
  </si>
  <si>
    <t>ONG</t>
  </si>
  <si>
    <t>Tian</t>
  </si>
  <si>
    <t>OLSON</t>
  </si>
  <si>
    <t>Renee</t>
  </si>
  <si>
    <t>Harris</t>
  </si>
  <si>
    <t>CHIN</t>
  </si>
  <si>
    <t>Arthur</t>
  </si>
  <si>
    <t>YOU</t>
  </si>
  <si>
    <t>Wei</t>
  </si>
  <si>
    <t>GREGG</t>
  </si>
  <si>
    <t>Patrick</t>
  </si>
  <si>
    <t>LU</t>
  </si>
  <si>
    <t>Hsin-I</t>
  </si>
  <si>
    <t>Argentina</t>
  </si>
  <si>
    <t>U. S.</t>
  </si>
  <si>
    <t>Chinese</t>
  </si>
  <si>
    <t>Taipei</t>
  </si>
  <si>
    <t>Indonesia</t>
  </si>
  <si>
    <t>Brazil</t>
  </si>
  <si>
    <t>Swiss</t>
  </si>
  <si>
    <t>Bulgaria</t>
  </si>
  <si>
    <t>WINARTO</t>
  </si>
  <si>
    <t>Hendry</t>
  </si>
  <si>
    <t>T</t>
  </si>
  <si>
    <t>Marx</t>
  </si>
  <si>
    <t>QURESHI</t>
  </si>
  <si>
    <t>Abhay</t>
  </si>
  <si>
    <t>Truong</t>
  </si>
  <si>
    <t>PADMANABHUNI</t>
  </si>
  <si>
    <t>Kumar</t>
  </si>
  <si>
    <t>MYERS</t>
  </si>
  <si>
    <t>AGARWAL</t>
  </si>
  <si>
    <t>Anant</t>
  </si>
  <si>
    <t>XIE</t>
  </si>
  <si>
    <t>Golden</t>
  </si>
  <si>
    <t>Konark</t>
  </si>
  <si>
    <t>YAMAZAKI</t>
  </si>
  <si>
    <t>Yusuke</t>
  </si>
  <si>
    <t>Hy</t>
  </si>
  <si>
    <t>TRANG</t>
  </si>
  <si>
    <t>Yi-Ting</t>
  </si>
  <si>
    <t>CHEAH</t>
  </si>
  <si>
    <t>Anna</t>
  </si>
  <si>
    <t>Yi-Hsuan</t>
  </si>
  <si>
    <t>CRAIGHILL</t>
  </si>
  <si>
    <t>PATINHAREPPAT</t>
  </si>
  <si>
    <t>Sreelatha</t>
  </si>
  <si>
    <t>JIN</t>
  </si>
  <si>
    <t>Yuchi</t>
  </si>
  <si>
    <t>Ying</t>
  </si>
  <si>
    <t>Pedro</t>
  </si>
  <si>
    <t>Vu Long Ngo</t>
  </si>
  <si>
    <t>Crystal</t>
  </si>
  <si>
    <t>Scottish</t>
  </si>
  <si>
    <t>Puerto</t>
  </si>
  <si>
    <t>Rico</t>
  </si>
  <si>
    <t>USA</t>
  </si>
  <si>
    <t>Irish</t>
  </si>
  <si>
    <t>BWF-SSPrem</t>
  </si>
  <si>
    <t>Kong</t>
  </si>
  <si>
    <t>Malaysia</t>
  </si>
  <si>
    <t>Eliot</t>
  </si>
  <si>
    <t>KEMPAIAH</t>
  </si>
  <si>
    <t>Ravindrra</t>
  </si>
  <si>
    <t>KAPOOR</t>
  </si>
  <si>
    <t>Akhil</t>
  </si>
  <si>
    <t>JAVADEKAR</t>
  </si>
  <si>
    <t>Apoorva</t>
  </si>
  <si>
    <t>CHOUDHRY</t>
  </si>
  <si>
    <t>Hashem</t>
  </si>
  <si>
    <t>PAGE</t>
  </si>
  <si>
    <t>SCHOLL</t>
  </si>
  <si>
    <t>Adam</t>
  </si>
  <si>
    <t>NYARKO</t>
  </si>
  <si>
    <t>Solomon</t>
  </si>
  <si>
    <t>KRAMER</t>
  </si>
  <si>
    <t>Kimberly</t>
  </si>
  <si>
    <t>Joanne</t>
  </si>
  <si>
    <t>WAN</t>
  </si>
  <si>
    <t>MUSTIKA</t>
  </si>
  <si>
    <t>Charles</t>
  </si>
  <si>
    <t>Robert</t>
  </si>
  <si>
    <t>LOBO</t>
  </si>
  <si>
    <t>UMRANI</t>
  </si>
  <si>
    <t>Ajit</t>
  </si>
  <si>
    <t>AMMANULLAH</t>
  </si>
  <si>
    <t>Samsudeen</t>
  </si>
  <si>
    <t>DAS</t>
  </si>
  <si>
    <t>Anoop</t>
  </si>
  <si>
    <t>PENN</t>
  </si>
  <si>
    <t>Justin</t>
  </si>
  <si>
    <t>KASUGA</t>
  </si>
  <si>
    <t>Junichi</t>
  </si>
  <si>
    <t>KUMIKAWA</t>
  </si>
  <si>
    <t>Kouichi</t>
  </si>
  <si>
    <t>SAM-ANG</t>
  </si>
  <si>
    <t>Panu</t>
  </si>
  <si>
    <t>P</t>
  </si>
  <si>
    <t>TANG</t>
  </si>
  <si>
    <t>HERNER</t>
  </si>
  <si>
    <t>Ina</t>
  </si>
  <si>
    <t>WISTUBA</t>
  </si>
  <si>
    <t>Elisabeth</t>
  </si>
  <si>
    <t>PAK</t>
  </si>
  <si>
    <t>Sing Ik</t>
  </si>
  <si>
    <t>MURAI</t>
  </si>
  <si>
    <t>Junko</t>
  </si>
  <si>
    <t>MURAKAMI</t>
  </si>
  <si>
    <t>Keiko</t>
  </si>
  <si>
    <t>Aarthi</t>
  </si>
  <si>
    <t>PARRIS</t>
  </si>
  <si>
    <t>Warren</t>
  </si>
  <si>
    <t>Jodie</t>
  </si>
  <si>
    <t>Nguyet</t>
  </si>
  <si>
    <t>Chung-Hei</t>
  </si>
  <si>
    <t>Yating</t>
  </si>
  <si>
    <t>Iran</t>
  </si>
  <si>
    <t>German</t>
  </si>
  <si>
    <t>Yoga</t>
  </si>
  <si>
    <t>ALCALA</t>
  </si>
  <si>
    <t>Mark</t>
  </si>
  <si>
    <t>POTU</t>
  </si>
  <si>
    <t>Chetan</t>
  </si>
  <si>
    <t>TOLEDO</t>
  </si>
  <si>
    <t>PEARMAN</t>
  </si>
  <si>
    <t>Gordon</t>
  </si>
  <si>
    <t>VIBOONSIN</t>
  </si>
  <si>
    <t>Sittichai</t>
  </si>
  <si>
    <t>Tuck</t>
  </si>
  <si>
    <t>VILLANUEVA</t>
  </si>
  <si>
    <t>Gabriel</t>
  </si>
  <si>
    <t>BAYAT</t>
  </si>
  <si>
    <t>Saeed</t>
  </si>
  <si>
    <t>Emily</t>
  </si>
  <si>
    <t>CHAN-HE</t>
  </si>
  <si>
    <t>JAIYEN</t>
  </si>
  <si>
    <t>Nattapong</t>
  </si>
  <si>
    <t>Willie</t>
  </si>
  <si>
    <t>Dennis</t>
  </si>
  <si>
    <t>Anoma</t>
  </si>
  <si>
    <t>KAWASAKI</t>
  </si>
  <si>
    <t>Yuko</t>
  </si>
  <si>
    <t>Malvinne</t>
  </si>
  <si>
    <t>BWF-SSP</t>
  </si>
  <si>
    <t>Cuba</t>
  </si>
  <si>
    <t>Nationals</t>
  </si>
  <si>
    <t>Dutch</t>
  </si>
  <si>
    <t>Jerry</t>
  </si>
  <si>
    <t>MAN</t>
  </si>
  <si>
    <t>Duy</t>
  </si>
  <si>
    <t>ZHENG</t>
  </si>
  <si>
    <t>Clayton</t>
  </si>
  <si>
    <t>CHIVOKULA</t>
  </si>
  <si>
    <t>Venkat</t>
  </si>
  <si>
    <t>Bonnie</t>
  </si>
  <si>
    <t>Judy</t>
  </si>
  <si>
    <t>Kiko</t>
  </si>
  <si>
    <t>Pinky</t>
  </si>
  <si>
    <t>Lily</t>
  </si>
  <si>
    <t>Amelia</t>
  </si>
  <si>
    <t>VERED</t>
  </si>
  <si>
    <t>SONG</t>
  </si>
  <si>
    <t>Karine</t>
  </si>
  <si>
    <t>USAB-5</t>
  </si>
  <si>
    <t>Xiaozhi</t>
  </si>
  <si>
    <t>HWANG</t>
  </si>
  <si>
    <t>Thomas</t>
  </si>
  <si>
    <t>Zeping</t>
  </si>
  <si>
    <t>JENSEN</t>
  </si>
  <si>
    <t>Klaus</t>
  </si>
  <si>
    <t>Kunta</t>
  </si>
  <si>
    <t>Wenbo</t>
  </si>
  <si>
    <t>SHI</t>
  </si>
  <si>
    <t>JIANG</t>
  </si>
  <si>
    <t>Yunfei</t>
  </si>
  <si>
    <t>HEGDE</t>
  </si>
  <si>
    <t>Udith</t>
  </si>
  <si>
    <t>Xueying</t>
  </si>
  <si>
    <t>SUPHAVILAI</t>
  </si>
  <si>
    <t>Chayaporn</t>
  </si>
  <si>
    <t>MAITRA</t>
  </si>
  <si>
    <t>Dipankar</t>
  </si>
  <si>
    <t>WANGSA</t>
  </si>
  <si>
    <t>Willy</t>
  </si>
  <si>
    <t>BACH</t>
  </si>
  <si>
    <t>KOOPMAN</t>
  </si>
  <si>
    <t>Jon</t>
  </si>
  <si>
    <t>MCKINLEY</t>
  </si>
  <si>
    <t>Ian</t>
  </si>
  <si>
    <t>ABID</t>
  </si>
  <si>
    <t>Osama</t>
  </si>
  <si>
    <t>MARUTHACHALAM</t>
  </si>
  <si>
    <t>Vish</t>
  </si>
  <si>
    <t>ATHAVALE</t>
  </si>
  <si>
    <t>Ajay</t>
  </si>
  <si>
    <t>TSAI</t>
  </si>
  <si>
    <t>Tsung-Han</t>
  </si>
  <si>
    <t>VERMA</t>
  </si>
  <si>
    <t>Jatin</t>
  </si>
  <si>
    <t>Rohith</t>
  </si>
  <si>
    <t>SOLANKI</t>
  </si>
  <si>
    <t>Amit</t>
  </si>
  <si>
    <t>Quili</t>
  </si>
  <si>
    <t>POSKITT</t>
  </si>
  <si>
    <t>Adele</t>
  </si>
  <si>
    <t>SHANKAR</t>
  </si>
  <si>
    <t>Anjana</t>
  </si>
  <si>
    <t>SHENG</t>
  </si>
  <si>
    <t>Yi</t>
  </si>
  <si>
    <t>Yen-Fang</t>
  </si>
  <si>
    <t>Jessica</t>
  </si>
  <si>
    <t>FUJINAMI</t>
  </si>
  <si>
    <t>Hanae</t>
  </si>
  <si>
    <t>Brianna</t>
  </si>
  <si>
    <t>FENG</t>
  </si>
  <si>
    <t>Yihong</t>
  </si>
  <si>
    <t>SIMPSON</t>
  </si>
  <si>
    <t>Isla</t>
  </si>
  <si>
    <t>Lingmei</t>
  </si>
  <si>
    <t>VASU</t>
  </si>
  <si>
    <t>MO</t>
  </si>
  <si>
    <t>Molly</t>
  </si>
  <si>
    <t>Xinyi</t>
  </si>
  <si>
    <t>Ciqui</t>
  </si>
  <si>
    <t>Yurong</t>
  </si>
  <si>
    <t>Yen-Feng</t>
  </si>
  <si>
    <t>CHO</t>
  </si>
  <si>
    <t>Fong</t>
  </si>
  <si>
    <t>Spanish</t>
  </si>
  <si>
    <t>Mid</t>
  </si>
  <si>
    <t>Atlantic</t>
  </si>
  <si>
    <t>RANASINGHE</t>
  </si>
  <si>
    <t>Malinka</t>
  </si>
  <si>
    <t>WONG</t>
  </si>
  <si>
    <t>Derek</t>
  </si>
  <si>
    <t>PADRE</t>
  </si>
  <si>
    <t>CHEUNG</t>
  </si>
  <si>
    <t>Anson</t>
  </si>
  <si>
    <t>OKUYAN</t>
  </si>
  <si>
    <t>Cihangir</t>
  </si>
  <si>
    <t>LIM</t>
  </si>
  <si>
    <t>LIEW</t>
  </si>
  <si>
    <t>Henrik</t>
  </si>
  <si>
    <t>Raymond</t>
  </si>
  <si>
    <t>Yehan</t>
  </si>
  <si>
    <t>MARTIN</t>
  </si>
  <si>
    <t>Manoj</t>
  </si>
  <si>
    <t>MATSUMURA</t>
  </si>
  <si>
    <t>Yu</t>
  </si>
  <si>
    <t>Xun</t>
  </si>
  <si>
    <t>DIAMANTE</t>
  </si>
  <si>
    <t>Ally</t>
  </si>
  <si>
    <t>DURCHHALTER</t>
  </si>
  <si>
    <t>Elizabeth</t>
  </si>
  <si>
    <t>Aihua</t>
  </si>
  <si>
    <t>Huyen</t>
  </si>
  <si>
    <t>ZENG</t>
  </si>
  <si>
    <t>Evelyn</t>
  </si>
  <si>
    <t>ALAM</t>
  </si>
  <si>
    <t>Badrul</t>
  </si>
  <si>
    <t>VARGHESE</t>
  </si>
  <si>
    <t>Tom</t>
  </si>
  <si>
    <t>SUARDANA</t>
  </si>
  <si>
    <t>I Ketut</t>
  </si>
  <si>
    <t>SUTADI</t>
  </si>
  <si>
    <t>Liman</t>
  </si>
  <si>
    <t>MALCHAREK</t>
  </si>
  <si>
    <t>Tomasz</t>
  </si>
  <si>
    <t>SO</t>
  </si>
  <si>
    <t>Andrew</t>
  </si>
  <si>
    <t>Jue</t>
  </si>
  <si>
    <t>FOO</t>
  </si>
  <si>
    <t>Mike</t>
  </si>
  <si>
    <t>YUAN</t>
  </si>
  <si>
    <t>Jing</t>
  </si>
  <si>
    <t>Tam</t>
  </si>
  <si>
    <t>AYUB-O'NEILL</t>
  </si>
  <si>
    <t>Fuziah</t>
  </si>
  <si>
    <t>ISWARI</t>
  </si>
  <si>
    <t>Lis</t>
  </si>
  <si>
    <t>XAYSENA</t>
  </si>
  <si>
    <t>Heidi</t>
  </si>
  <si>
    <t>BUENAFLOR</t>
  </si>
  <si>
    <t>Jeanel</t>
  </si>
  <si>
    <t>Kuanting</t>
  </si>
  <si>
    <t>LOMBAN</t>
  </si>
  <si>
    <t>Deyana</t>
  </si>
  <si>
    <t>CRUZ</t>
  </si>
  <si>
    <t>Michelle</t>
  </si>
  <si>
    <t>PARK</t>
  </si>
  <si>
    <t>Sun He</t>
  </si>
  <si>
    <t>VANCE</t>
  </si>
  <si>
    <t>Ling</t>
  </si>
  <si>
    <t>Yun</t>
  </si>
  <si>
    <t>LUPULESCU</t>
  </si>
  <si>
    <t>Sanda</t>
  </si>
  <si>
    <t>RAHMADI</t>
  </si>
  <si>
    <t>Basuki</t>
  </si>
  <si>
    <t>JONES</t>
  </si>
  <si>
    <t>Daryl</t>
  </si>
  <si>
    <t>Lagos</t>
  </si>
  <si>
    <t>Sri</t>
  </si>
  <si>
    <t>Lanka</t>
  </si>
  <si>
    <t>Australia</t>
  </si>
  <si>
    <t>Russian</t>
  </si>
  <si>
    <t>Mercosul</t>
  </si>
  <si>
    <t>Venezuela</t>
  </si>
  <si>
    <t>Candy</t>
  </si>
  <si>
    <t>Rudy</t>
  </si>
  <si>
    <t>Chile</t>
  </si>
  <si>
    <t>World</t>
  </si>
  <si>
    <t>Australian</t>
  </si>
  <si>
    <t>Texas</t>
  </si>
  <si>
    <t>USAB-3</t>
  </si>
  <si>
    <t>Belgian</t>
  </si>
  <si>
    <t>Czech</t>
  </si>
  <si>
    <t>Rong</t>
  </si>
  <si>
    <t>OKUONGHAE</t>
  </si>
  <si>
    <t>Greg</t>
  </si>
  <si>
    <t>CHIU</t>
  </si>
  <si>
    <t>Vinson</t>
  </si>
  <si>
    <t>PITMAN</t>
  </si>
  <si>
    <t>Joseph</t>
  </si>
  <si>
    <t>ODISIO</t>
  </si>
  <si>
    <t>Matthias</t>
  </si>
  <si>
    <t>JAP</t>
  </si>
  <si>
    <t>NIBU</t>
  </si>
  <si>
    <t>LYU</t>
  </si>
  <si>
    <t>Sheng</t>
  </si>
  <si>
    <t>DO</t>
  </si>
  <si>
    <t>D'ABREU</t>
  </si>
  <si>
    <t>Garth</t>
  </si>
  <si>
    <t>CHENDANA</t>
  </si>
  <si>
    <t>SETIAWATY</t>
  </si>
  <si>
    <t>Mariani</t>
  </si>
  <si>
    <t>Krista</t>
  </si>
  <si>
    <t>Pan Am</t>
  </si>
  <si>
    <t>BWF-Team</t>
  </si>
  <si>
    <t>North</t>
  </si>
  <si>
    <t>Carolina</t>
  </si>
  <si>
    <t>Individual</t>
  </si>
  <si>
    <t>Denmark</t>
  </si>
  <si>
    <t>Rui</t>
  </si>
  <si>
    <t>Timothy</t>
  </si>
  <si>
    <t>Disha</t>
  </si>
  <si>
    <t>Panita</t>
  </si>
  <si>
    <t>AU-YEUNG</t>
  </si>
  <si>
    <t>AGURO</t>
  </si>
  <si>
    <t>Tsubasa</t>
  </si>
  <si>
    <t>Subikshan</t>
  </si>
  <si>
    <t>Justeen</t>
  </si>
  <si>
    <t>VASUDEVA</t>
  </si>
  <si>
    <t>Neo</t>
  </si>
  <si>
    <t>Yulong</t>
  </si>
  <si>
    <t>PATRA</t>
  </si>
  <si>
    <t>Tapas</t>
  </si>
  <si>
    <t>MITAL</t>
  </si>
  <si>
    <t>Mingquan</t>
  </si>
  <si>
    <t>GU</t>
  </si>
  <si>
    <t>PARDESHI</t>
  </si>
  <si>
    <t>Akash</t>
  </si>
  <si>
    <t>KRISHNAN</t>
  </si>
  <si>
    <t>Vidya</t>
  </si>
  <si>
    <t>BOSE</t>
  </si>
  <si>
    <t>Shreya</t>
  </si>
  <si>
    <t>SZOKE</t>
  </si>
  <si>
    <t>Monika</t>
  </si>
  <si>
    <t>RATCHATAVITAYAKUL</t>
  </si>
  <si>
    <t>Pralfah</t>
  </si>
  <si>
    <t>GARNE</t>
  </si>
  <si>
    <t>Ida</t>
  </si>
  <si>
    <t>DAUVERD</t>
  </si>
  <si>
    <t>Julien</t>
  </si>
  <si>
    <t>Jinlong</t>
  </si>
  <si>
    <t>JI</t>
  </si>
  <si>
    <t>Qing</t>
  </si>
  <si>
    <t>LEVIN</t>
  </si>
  <si>
    <t>Edward</t>
  </si>
  <si>
    <t>Ezhil</t>
  </si>
  <si>
    <t>BACCHI</t>
  </si>
  <si>
    <t>DE BARRERA</t>
  </si>
  <si>
    <t>Leon</t>
  </si>
  <si>
    <t>HEWITT</t>
  </si>
  <si>
    <t>KHAN</t>
  </si>
  <si>
    <t>Mohammed</t>
  </si>
  <si>
    <t>SHAH</t>
  </si>
  <si>
    <t>Ashutosh</t>
  </si>
  <si>
    <t>Wei-Hung</t>
  </si>
  <si>
    <t>Tass</t>
  </si>
  <si>
    <t>SUK</t>
  </si>
  <si>
    <t>Jong Won</t>
  </si>
  <si>
    <t>AU YEUNG</t>
  </si>
  <si>
    <t>Wenjie</t>
  </si>
  <si>
    <t>K</t>
  </si>
  <si>
    <t>Prasanth</t>
  </si>
  <si>
    <t>SOH</t>
  </si>
  <si>
    <t>Wei Ren</t>
  </si>
  <si>
    <t>Trang Hong</t>
  </si>
  <si>
    <t>Mi Quyen</t>
  </si>
  <si>
    <t>FALKENBERG</t>
  </si>
  <si>
    <t>Mie</t>
  </si>
  <si>
    <t>COLLOTTA</t>
  </si>
  <si>
    <t>Danielle</t>
  </si>
  <si>
    <t>Duyen</t>
  </si>
  <si>
    <t>Hannah</t>
  </si>
  <si>
    <t>Pei-Ying</t>
  </si>
  <si>
    <t>RUPARELIA</t>
  </si>
  <si>
    <t>Priyanka</t>
  </si>
  <si>
    <t>KUO</t>
  </si>
  <si>
    <t>Monica</t>
  </si>
  <si>
    <t>KLYSZ</t>
  </si>
  <si>
    <t>Alek</t>
  </si>
  <si>
    <t>SETHURAMALINGAM</t>
  </si>
  <si>
    <t>JOFFIN</t>
  </si>
  <si>
    <t>Sebastian</t>
  </si>
  <si>
    <t>(1) SHU</t>
  </si>
  <si>
    <t>(2) PONGNAIRAT</t>
  </si>
  <si>
    <t>(3) SEGUIN</t>
  </si>
  <si>
    <t>(4) LEE</t>
  </si>
  <si>
    <t>(5) AGUSRIADI</t>
  </si>
  <si>
    <t>(8) PATEL</t>
  </si>
  <si>
    <t>(14) ROSSI</t>
  </si>
  <si>
    <t>(22) DAVIES</t>
  </si>
  <si>
    <t>(1) ZHANG</t>
  </si>
  <si>
    <t>(2) SCHAFER</t>
  </si>
  <si>
    <t>(3) SUBANDHI</t>
  </si>
  <si>
    <t>(4) WANG</t>
  </si>
  <si>
    <t>(12) MENCHACA</t>
  </si>
  <si>
    <t>(13) YEDETORE</t>
  </si>
  <si>
    <t>(14) CHANG</t>
  </si>
  <si>
    <t>(16) CHAN</t>
  </si>
  <si>
    <t>(1) CHEW</t>
  </si>
  <si>
    <t>(2) FOGARTY</t>
  </si>
  <si>
    <t>(13) EMERICK</t>
  </si>
  <si>
    <t>(3) HE</t>
  </si>
  <si>
    <t>(4) NGUYEN</t>
  </si>
  <si>
    <t>(12) PRATAMA</t>
  </si>
  <si>
    <t>(14) DAVIES</t>
  </si>
  <si>
    <t>(1) LEE</t>
  </si>
  <si>
    <t>(2) HONG</t>
  </si>
  <si>
    <t>(3) MENCHACA</t>
  </si>
  <si>
    <t>(4) CHANG</t>
  </si>
  <si>
    <t>(5) SHENG</t>
  </si>
  <si>
    <t>(2) SHU</t>
  </si>
  <si>
    <t>(11) VERED</t>
  </si>
  <si>
    <t>(13) DESHPANDE</t>
  </si>
  <si>
    <t>(15) YEDETORE</t>
  </si>
  <si>
    <t>December 26th, 2014</t>
  </si>
  <si>
    <t>AHLAWAT</t>
  </si>
  <si>
    <t>Abhishek</t>
  </si>
  <si>
    <t>Calvin</t>
  </si>
  <si>
    <t>Meng-Yung</t>
  </si>
  <si>
    <t>Xinwei</t>
  </si>
  <si>
    <t>Eisenhower</t>
  </si>
  <si>
    <t>Sydney</t>
  </si>
  <si>
    <t>POHL</t>
  </si>
  <si>
    <t>Shannon</t>
  </si>
  <si>
    <t>Ariel</t>
  </si>
  <si>
    <t>Marvin</t>
  </si>
  <si>
    <t>WADOOD</t>
  </si>
  <si>
    <t>Tariq</t>
  </si>
  <si>
    <t>Rudi</t>
  </si>
  <si>
    <t>Eti</t>
  </si>
  <si>
    <t>11/2/2014</t>
  </si>
  <si>
    <t>Korea</t>
  </si>
  <si>
    <t>Grand</t>
  </si>
  <si>
    <t>Prix</t>
  </si>
  <si>
    <t>Mexico</t>
  </si>
  <si>
    <t>Hong</t>
  </si>
  <si>
    <t>Morocco</t>
  </si>
  <si>
    <t>Bitburger</t>
  </si>
  <si>
    <t>(-) PHONGASAVITHAS</t>
  </si>
  <si>
    <t>(6) CHEN</t>
  </si>
  <si>
    <t>(6) HUANG</t>
  </si>
  <si>
    <t>(3) DAKE</t>
  </si>
  <si>
    <t>(7) HARYANTO HO</t>
  </si>
  <si>
    <t>(4) CHRISTIANTO</t>
  </si>
  <si>
    <t>(5) VIVATPATANAKUL</t>
  </si>
  <si>
    <t>(6) BACH</t>
  </si>
  <si>
    <t>(8) GARCIA</t>
  </si>
  <si>
    <t>(9) ROSSI</t>
  </si>
  <si>
    <t>(10) EMERICK</t>
  </si>
  <si>
    <t>(12) POJANAKANOKPORN</t>
  </si>
  <si>
    <t>(16) YAMAZAKI</t>
  </si>
  <si>
    <t>(6) PHANPUCHARA</t>
  </si>
  <si>
    <t>(7) SHEKHTMAN</t>
  </si>
  <si>
    <t>(9) PRATAMA</t>
  </si>
  <si>
    <t>(10) TOLEDO</t>
  </si>
  <si>
    <t>(11) VIBOONSIN</t>
  </si>
  <si>
    <t>(13) WINARTO</t>
  </si>
  <si>
    <t>(14) WALLER</t>
  </si>
  <si>
    <t>(15) VIVATPATANAKUL</t>
  </si>
  <si>
    <t>(16) ROSSI</t>
  </si>
  <si>
    <t>(-) AHLAWAT</t>
  </si>
  <si>
    <t>(17) QIU</t>
  </si>
  <si>
    <t>(18) AGARWAL</t>
  </si>
  <si>
    <t>(20) JOHNSON</t>
  </si>
  <si>
    <t>(21) WATTS</t>
  </si>
  <si>
    <t>(24) POHAN</t>
  </si>
  <si>
    <t>(25) KANG</t>
  </si>
  <si>
    <t>(25) NYARKO</t>
  </si>
  <si>
    <t>(25) WU</t>
  </si>
  <si>
    <t>(23) CHEW</t>
  </si>
  <si>
    <t>(28) CHERN</t>
  </si>
  <si>
    <t>(19) KARVE</t>
  </si>
  <si>
    <t>(29) DAKE</t>
  </si>
  <si>
    <t>(-) BLANCHET</t>
  </si>
  <si>
    <t>(30) SHEE</t>
  </si>
  <si>
    <t>(30) YANG</t>
  </si>
  <si>
    <t>(32) GARCIA</t>
  </si>
  <si>
    <t>(33) FOGARTY</t>
  </si>
  <si>
    <t>(34) PEREZ</t>
  </si>
  <si>
    <t>(35) BILLONES</t>
  </si>
  <si>
    <t>(36) VILLANUEVA</t>
  </si>
  <si>
    <t>(37) PHAM</t>
  </si>
  <si>
    <t>(38) CAYEN</t>
  </si>
  <si>
    <t>(38) LIU</t>
  </si>
  <si>
    <t>(38) WALLER</t>
  </si>
  <si>
    <t>(38) YEDETORE</t>
  </si>
  <si>
    <t>(-) LAM</t>
  </si>
  <si>
    <t>(42) CUI</t>
  </si>
  <si>
    <t>(43) CHAN</t>
  </si>
  <si>
    <t>(43) JOHNSON</t>
  </si>
  <si>
    <t>(44) JAVADEKAR</t>
  </si>
  <si>
    <t>(45) YAO</t>
  </si>
  <si>
    <t>(9) PAN</t>
  </si>
  <si>
    <t>(5) LOOK</t>
  </si>
  <si>
    <t>(6) GADE</t>
  </si>
  <si>
    <t>(7) REDDY</t>
  </si>
  <si>
    <t>(8) OLSON</t>
  </si>
  <si>
    <t>(10) FREVOLD</t>
  </si>
  <si>
    <t>(11) MYERS</t>
  </si>
  <si>
    <t>(15) PANDEY</t>
  </si>
  <si>
    <t>(17) CHUNG</t>
  </si>
  <si>
    <t>(-) GUPTA</t>
  </si>
  <si>
    <t>(5) CHEW</t>
  </si>
  <si>
    <t>(6) DE PAUW</t>
  </si>
  <si>
    <t>(7) YANG</t>
  </si>
  <si>
    <t>(8) DAKE</t>
  </si>
  <si>
    <t>(9) PHANPUCHARA</t>
  </si>
  <si>
    <t>(11) AGUSRIADI</t>
  </si>
  <si>
    <t>(15) PHAM</t>
  </si>
  <si>
    <t>(16) CHEN</t>
  </si>
  <si>
    <t>(17) CAYEN</t>
  </si>
  <si>
    <t>(18) ABID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</si>
</sst>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0.0"/>
  </numFmts>
  <fonts count="4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5" fontId="7" fillId="0" borderId="0" xfId="0" applyNumberFormat="1" applyFont="1" applyAlignment="1" quotePrefix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" fontId="6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5" fontId="9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/>
    </xf>
    <xf numFmtId="0" fontId="6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L684"/>
  <sheetViews>
    <sheetView tabSelected="1" zoomScale="80" zoomScaleNormal="80" zoomScalePageLayoutView="0" workbookViewId="0" topLeftCell="A1">
      <selection activeCell="C3" sqref="C3"/>
    </sheetView>
  </sheetViews>
  <sheetFormatPr defaultColWidth="10.875" defaultRowHeight="18" customHeight="1"/>
  <cols>
    <col min="1" max="1" width="9.125" style="1" customWidth="1"/>
    <col min="2" max="2" width="5.00390625" style="16" customWidth="1"/>
    <col min="3" max="3" width="12.375" style="13" customWidth="1"/>
    <col min="4" max="4" width="11.00390625" style="13" customWidth="1"/>
    <col min="5" max="5" width="6.875" style="16" customWidth="1"/>
    <col min="6" max="6" width="6.875" style="11" customWidth="1"/>
    <col min="7" max="7" width="4.25390625" style="23" customWidth="1"/>
    <col min="8" max="8" width="7.75390625" style="11" customWidth="1"/>
    <col min="9" max="9" width="7.875" style="11" customWidth="1"/>
    <col min="10" max="10" width="7.75390625" style="11" customWidth="1"/>
    <col min="11" max="11" width="8.125" style="11" customWidth="1"/>
    <col min="12" max="12" width="7.125" style="11" customWidth="1"/>
    <col min="13" max="13" width="7.625" style="11" customWidth="1"/>
    <col min="14" max="14" width="7.625" style="1" customWidth="1"/>
    <col min="15" max="15" width="8.00390625" style="1" customWidth="1"/>
    <col min="16" max="16" width="8.125" style="1" customWidth="1"/>
    <col min="17" max="17" width="8.00390625" style="1" customWidth="1"/>
    <col min="18" max="18" width="7.875" style="1" customWidth="1"/>
    <col min="19" max="19" width="8.25390625" style="1" customWidth="1"/>
    <col min="20" max="20" width="7.75390625" style="1" customWidth="1"/>
    <col min="21" max="21" width="7.625" style="1" customWidth="1"/>
    <col min="22" max="22" width="7.875" style="1" customWidth="1"/>
    <col min="23" max="23" width="6.875" style="1" customWidth="1"/>
    <col min="24" max="24" width="7.25390625" style="1" customWidth="1"/>
    <col min="25" max="26" width="7.875" style="1" customWidth="1"/>
    <col min="27" max="27" width="7.75390625" style="1" customWidth="1"/>
    <col min="28" max="28" width="7.625" style="1" customWidth="1"/>
    <col min="29" max="30" width="7.875" style="1" customWidth="1"/>
    <col min="31" max="31" width="8.00390625" style="1" customWidth="1"/>
    <col min="32" max="32" width="7.75390625" style="1" customWidth="1"/>
    <col min="33" max="33" width="7.875" style="1" customWidth="1"/>
    <col min="34" max="34" width="8.00390625" style="1" customWidth="1"/>
    <col min="35" max="35" width="8.25390625" style="1" customWidth="1"/>
    <col min="36" max="36" width="7.625" style="1" customWidth="1"/>
    <col min="37" max="37" width="8.875" style="1" customWidth="1"/>
    <col min="38" max="39" width="8.75390625" style="1" customWidth="1"/>
    <col min="40" max="40" width="9.625" style="1" customWidth="1"/>
    <col min="41" max="41" width="8.75390625" style="1" customWidth="1"/>
    <col min="42" max="43" width="8.00390625" style="20" customWidth="1"/>
    <col min="44" max="44" width="8.125" style="20" customWidth="1"/>
    <col min="45" max="45" width="7.75390625" style="20" customWidth="1"/>
    <col min="46" max="46" width="8.875" style="20" customWidth="1"/>
    <col min="47" max="47" width="9.00390625" style="20" customWidth="1"/>
    <col min="48" max="48" width="7.75390625" style="20" customWidth="1"/>
    <col min="49" max="49" width="8.375" style="20" customWidth="1"/>
    <col min="50" max="50" width="9.125" style="20" customWidth="1"/>
    <col min="51" max="54" width="10.875" style="20" customWidth="1"/>
    <col min="55" max="16384" width="10.875" style="1" customWidth="1"/>
  </cols>
  <sheetData>
    <row r="1" spans="3:54" s="4" customFormat="1" ht="18" customHeight="1">
      <c r="C1" s="12"/>
      <c r="D1" s="12"/>
      <c r="E1" s="13"/>
      <c r="F1" s="7"/>
      <c r="G1" s="23"/>
      <c r="H1" s="7"/>
      <c r="I1" s="7"/>
      <c r="J1" s="7"/>
      <c r="K1" s="7"/>
      <c r="L1" s="7"/>
      <c r="M1" s="7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</row>
    <row r="2" spans="3:54" s="4" customFormat="1" ht="18" customHeight="1">
      <c r="C2" s="12"/>
      <c r="D2" s="12"/>
      <c r="E2" s="13"/>
      <c r="F2" s="7"/>
      <c r="G2" s="23"/>
      <c r="H2" s="7"/>
      <c r="I2" s="7"/>
      <c r="J2" s="7"/>
      <c r="K2" s="7"/>
      <c r="L2" s="7"/>
      <c r="M2" s="7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</row>
    <row r="3" spans="3:54" s="4" customFormat="1" ht="18" customHeight="1">
      <c r="C3" s="14"/>
      <c r="D3" s="14"/>
      <c r="E3" s="13"/>
      <c r="F3" s="7"/>
      <c r="G3" s="23"/>
      <c r="H3" s="7"/>
      <c r="I3" s="7"/>
      <c r="J3" s="7"/>
      <c r="K3" s="7"/>
      <c r="L3" s="7"/>
      <c r="M3" s="7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</row>
    <row r="4" spans="3:89" s="4" customFormat="1" ht="18" customHeight="1">
      <c r="C4" s="12"/>
      <c r="D4" s="12"/>
      <c r="E4" s="7"/>
      <c r="F4" s="7"/>
      <c r="G4" s="23"/>
      <c r="H4" s="8">
        <v>40196</v>
      </c>
      <c r="I4" s="8">
        <v>40224</v>
      </c>
      <c r="J4" s="8">
        <v>40224</v>
      </c>
      <c r="K4" s="8">
        <v>40231</v>
      </c>
      <c r="L4" s="8">
        <v>40238</v>
      </c>
      <c r="M4" s="8">
        <v>40245</v>
      </c>
      <c r="N4" s="8">
        <v>40259</v>
      </c>
      <c r="O4" s="8">
        <v>40266</v>
      </c>
      <c r="P4" s="8">
        <v>40266</v>
      </c>
      <c r="Q4" s="8">
        <v>40280</v>
      </c>
      <c r="R4" s="8">
        <v>40287</v>
      </c>
      <c r="S4" s="8">
        <v>40287</v>
      </c>
      <c r="T4" s="8">
        <v>40308</v>
      </c>
      <c r="U4" s="8">
        <v>40322</v>
      </c>
      <c r="V4" s="8">
        <v>40322</v>
      </c>
      <c r="W4" s="8">
        <v>40335</v>
      </c>
      <c r="X4" s="8">
        <v>40336</v>
      </c>
      <c r="Y4" s="8">
        <v>40350</v>
      </c>
      <c r="Z4" s="8">
        <v>40357</v>
      </c>
      <c r="AA4" s="8">
        <v>40363</v>
      </c>
      <c r="AB4" s="8">
        <v>40371</v>
      </c>
      <c r="AC4" s="8">
        <v>40378</v>
      </c>
      <c r="AD4" s="8">
        <v>40385</v>
      </c>
      <c r="AE4" s="8">
        <v>40399</v>
      </c>
      <c r="AF4" s="8">
        <v>40406</v>
      </c>
      <c r="AG4" s="8">
        <v>40420</v>
      </c>
      <c r="AH4" s="8">
        <v>40420</v>
      </c>
      <c r="AI4" s="8">
        <v>40427</v>
      </c>
      <c r="AJ4" s="8">
        <v>40447</v>
      </c>
      <c r="AK4" s="8">
        <v>40462</v>
      </c>
      <c r="AL4" s="8">
        <v>40465</v>
      </c>
      <c r="AM4" s="8">
        <v>40469</v>
      </c>
      <c r="AN4" s="8">
        <v>40469</v>
      </c>
      <c r="AO4" s="8">
        <v>40476</v>
      </c>
      <c r="AP4" s="33" t="s">
        <v>743</v>
      </c>
      <c r="AQ4" s="8">
        <v>40490</v>
      </c>
      <c r="AR4" s="8">
        <v>40490</v>
      </c>
      <c r="AS4" s="8">
        <v>40490</v>
      </c>
      <c r="AT4" s="8">
        <v>40497</v>
      </c>
      <c r="AU4" s="8">
        <v>40504</v>
      </c>
      <c r="AV4" s="8">
        <v>40517</v>
      </c>
      <c r="AW4" s="8">
        <v>40524</v>
      </c>
      <c r="AX4" s="8">
        <v>40532</v>
      </c>
      <c r="AY4" s="33"/>
      <c r="AZ4" s="33"/>
      <c r="BA4" s="33"/>
      <c r="BB4" s="33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</row>
    <row r="5" spans="3:89" s="4" customFormat="1" ht="18" customHeight="1">
      <c r="C5" s="12"/>
      <c r="D5" s="12"/>
      <c r="E5" s="7"/>
      <c r="F5" s="7"/>
      <c r="G5" s="23"/>
      <c r="H5" s="7" t="s">
        <v>195</v>
      </c>
      <c r="I5" s="7" t="s">
        <v>130</v>
      </c>
      <c r="J5" s="7" t="s">
        <v>396</v>
      </c>
      <c r="K5" s="7" t="s">
        <v>174</v>
      </c>
      <c r="L5" s="7" t="s">
        <v>397</v>
      </c>
      <c r="M5" s="7" t="s">
        <v>248</v>
      </c>
      <c r="N5" s="7" t="s">
        <v>144</v>
      </c>
      <c r="O5" s="7" t="s">
        <v>424</v>
      </c>
      <c r="P5" s="7" t="s">
        <v>175</v>
      </c>
      <c r="Q5" s="7" t="s">
        <v>265</v>
      </c>
      <c r="R5" s="7" t="s">
        <v>130</v>
      </c>
      <c r="S5" s="7" t="s">
        <v>426</v>
      </c>
      <c r="T5" s="7" t="s">
        <v>1</v>
      </c>
      <c r="U5" s="7" t="s">
        <v>508</v>
      </c>
      <c r="V5" s="7" t="s">
        <v>509</v>
      </c>
      <c r="W5" s="7" t="s">
        <v>580</v>
      </c>
      <c r="X5" s="7" t="s">
        <v>581</v>
      </c>
      <c r="Y5" s="7" t="s">
        <v>297</v>
      </c>
      <c r="Z5" s="7" t="s">
        <v>583</v>
      </c>
      <c r="AA5" s="7" t="s">
        <v>128</v>
      </c>
      <c r="AB5" s="7" t="s">
        <v>294</v>
      </c>
      <c r="AC5" s="7" t="s">
        <v>295</v>
      </c>
      <c r="AD5" s="7" t="s">
        <v>584</v>
      </c>
      <c r="AE5" s="7" t="s">
        <v>298</v>
      </c>
      <c r="AF5" s="7" t="s">
        <v>589</v>
      </c>
      <c r="AG5" s="7" t="s">
        <v>590</v>
      </c>
      <c r="AH5" s="7" t="s">
        <v>592</v>
      </c>
      <c r="AI5" s="7" t="s">
        <v>103</v>
      </c>
      <c r="AJ5" s="7" t="s">
        <v>591</v>
      </c>
      <c r="AK5" s="7" t="s">
        <v>426</v>
      </c>
      <c r="AL5" s="7" t="s">
        <v>616</v>
      </c>
      <c r="AM5" s="7" t="s">
        <v>616</v>
      </c>
      <c r="AN5" s="7" t="s">
        <v>618</v>
      </c>
      <c r="AO5" s="7" t="s">
        <v>336</v>
      </c>
      <c r="AP5" s="33" t="s">
        <v>298</v>
      </c>
      <c r="AQ5" s="7" t="s">
        <v>744</v>
      </c>
      <c r="AR5" s="7" t="s">
        <v>747</v>
      </c>
      <c r="AS5" s="7" t="s">
        <v>749</v>
      </c>
      <c r="AT5" s="7" t="s">
        <v>130</v>
      </c>
      <c r="AU5" s="7" t="s">
        <v>748</v>
      </c>
      <c r="AV5" s="7" t="s">
        <v>337</v>
      </c>
      <c r="AW5" s="7" t="s">
        <v>336</v>
      </c>
      <c r="AX5" s="7" t="s">
        <v>334</v>
      </c>
      <c r="AY5" s="33"/>
      <c r="AZ5" s="33"/>
      <c r="BA5" s="33"/>
      <c r="BB5" s="33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</row>
    <row r="6" spans="2:89" s="4" customFormat="1" ht="18" customHeight="1">
      <c r="B6" s="13"/>
      <c r="C6" s="13"/>
      <c r="D6" s="13"/>
      <c r="E6" s="7"/>
      <c r="F6" s="7"/>
      <c r="G6" s="23"/>
      <c r="H6" s="7" t="s">
        <v>3</v>
      </c>
      <c r="I6" s="7" t="s">
        <v>127</v>
      </c>
      <c r="J6" s="7" t="s">
        <v>127</v>
      </c>
      <c r="K6" s="7" t="s">
        <v>232</v>
      </c>
      <c r="L6" s="7" t="s">
        <v>3</v>
      </c>
      <c r="M6" s="7" t="s">
        <v>249</v>
      </c>
      <c r="N6" s="7" t="s">
        <v>3</v>
      </c>
      <c r="O6" s="7" t="s">
        <v>127</v>
      </c>
      <c r="P6" s="7" t="s">
        <v>425</v>
      </c>
      <c r="Q6" s="7" t="s">
        <v>127</v>
      </c>
      <c r="R6" s="7" t="s">
        <v>189</v>
      </c>
      <c r="S6" s="7" t="s">
        <v>127</v>
      </c>
      <c r="T6" s="7" t="s">
        <v>3</v>
      </c>
      <c r="U6" s="7" t="s">
        <v>3</v>
      </c>
      <c r="V6" s="7" t="s">
        <v>510</v>
      </c>
      <c r="W6" s="7" t="s">
        <v>127</v>
      </c>
      <c r="X6" s="7" t="s">
        <v>582</v>
      </c>
      <c r="Y6" s="7" t="s">
        <v>3</v>
      </c>
      <c r="Z6" s="7" t="s">
        <v>3</v>
      </c>
      <c r="AA6" s="7" t="s">
        <v>3</v>
      </c>
      <c r="AB6" s="7" t="s">
        <v>3</v>
      </c>
      <c r="AC6" s="7" t="s">
        <v>296</v>
      </c>
      <c r="AD6" s="7" t="s">
        <v>3</v>
      </c>
      <c r="AE6" s="7" t="s">
        <v>3</v>
      </c>
      <c r="AF6" s="7" t="s">
        <v>127</v>
      </c>
      <c r="AG6" s="7" t="s">
        <v>109</v>
      </c>
      <c r="AH6" s="7" t="s">
        <v>109</v>
      </c>
      <c r="AI6" s="7" t="s">
        <v>127</v>
      </c>
      <c r="AJ6" s="7" t="s">
        <v>127</v>
      </c>
      <c r="AK6" s="7" t="s">
        <v>3</v>
      </c>
      <c r="AL6" s="7" t="s">
        <v>190</v>
      </c>
      <c r="AM6" s="7" t="s">
        <v>620</v>
      </c>
      <c r="AN6" s="7" t="s">
        <v>619</v>
      </c>
      <c r="AO6" s="7" t="s">
        <v>127</v>
      </c>
      <c r="AP6" s="33" t="s">
        <v>127</v>
      </c>
      <c r="AQ6" s="7" t="s">
        <v>745</v>
      </c>
      <c r="AR6" s="7" t="s">
        <v>127</v>
      </c>
      <c r="AS6" s="7" t="s">
        <v>127</v>
      </c>
      <c r="AT6" s="7" t="s">
        <v>3</v>
      </c>
      <c r="AU6" s="7" t="s">
        <v>339</v>
      </c>
      <c r="AV6" s="7" t="s">
        <v>3</v>
      </c>
      <c r="AW6" s="7" t="s">
        <v>745</v>
      </c>
      <c r="AX6" s="7" t="s">
        <v>335</v>
      </c>
      <c r="AY6" s="33"/>
      <c r="AZ6" s="33"/>
      <c r="BA6" s="33"/>
      <c r="BB6" s="33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</row>
    <row r="7" spans="2:89" s="4" customFormat="1" ht="18" customHeight="1">
      <c r="B7" s="27" t="s">
        <v>2</v>
      </c>
      <c r="C7" s="16"/>
      <c r="D7" s="16"/>
      <c r="E7" s="11"/>
      <c r="F7" s="11"/>
      <c r="G7" s="23"/>
      <c r="H7" s="7"/>
      <c r="I7" s="7"/>
      <c r="J7" s="7"/>
      <c r="K7" s="7" t="s">
        <v>9</v>
      </c>
      <c r="L7" s="7"/>
      <c r="M7" s="7" t="s">
        <v>3</v>
      </c>
      <c r="N7" s="7"/>
      <c r="O7" s="7"/>
      <c r="P7" s="7"/>
      <c r="Q7" s="7"/>
      <c r="R7" s="7"/>
      <c r="S7" s="7"/>
      <c r="T7" s="7"/>
      <c r="U7" s="7"/>
      <c r="V7" s="7" t="s">
        <v>9</v>
      </c>
      <c r="W7" s="7"/>
      <c r="X7" s="7" t="s">
        <v>127</v>
      </c>
      <c r="Y7" s="7"/>
      <c r="Z7" s="7"/>
      <c r="AA7" s="7"/>
      <c r="AB7" s="7"/>
      <c r="AC7" s="7" t="s">
        <v>3</v>
      </c>
      <c r="AD7" s="7"/>
      <c r="AE7" s="7"/>
      <c r="AF7" s="7"/>
      <c r="AG7" s="7"/>
      <c r="AH7" s="7"/>
      <c r="AI7" s="7"/>
      <c r="AJ7" s="7"/>
      <c r="AK7" s="7"/>
      <c r="AL7" s="7" t="s">
        <v>109</v>
      </c>
      <c r="AM7" s="7" t="s">
        <v>109</v>
      </c>
      <c r="AN7" s="7" t="s">
        <v>3</v>
      </c>
      <c r="AO7" s="7"/>
      <c r="AP7" s="33"/>
      <c r="AQ7" s="7" t="s">
        <v>746</v>
      </c>
      <c r="AR7" s="7"/>
      <c r="AS7" s="7"/>
      <c r="AT7" s="7"/>
      <c r="AU7" s="7" t="s">
        <v>3</v>
      </c>
      <c r="AV7" s="7"/>
      <c r="AW7" s="7" t="s">
        <v>746</v>
      </c>
      <c r="AX7" s="7" t="s">
        <v>127</v>
      </c>
      <c r="AY7" s="33"/>
      <c r="AZ7" s="33"/>
      <c r="BA7" s="33"/>
      <c r="BB7" s="33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</row>
    <row r="8" spans="2:89" s="4" customFormat="1" ht="18" customHeight="1">
      <c r="B8" s="32" t="s">
        <v>727</v>
      </c>
      <c r="C8" s="16"/>
      <c r="D8" s="16"/>
      <c r="E8" s="11"/>
      <c r="F8" s="11"/>
      <c r="G8" s="23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33"/>
      <c r="AQ8" s="7"/>
      <c r="AR8" s="7"/>
      <c r="AS8" s="7"/>
      <c r="AT8" s="7"/>
      <c r="AU8" s="7"/>
      <c r="AV8" s="7"/>
      <c r="AW8" s="7"/>
      <c r="AX8" s="7"/>
      <c r="AY8" s="33"/>
      <c r="AZ8" s="33"/>
      <c r="BA8" s="33"/>
      <c r="BB8" s="33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</row>
    <row r="9" spans="2:89" s="4" customFormat="1" ht="18" customHeight="1">
      <c r="B9" s="27"/>
      <c r="C9" s="27"/>
      <c r="D9" s="27"/>
      <c r="E9" s="11"/>
      <c r="F9" s="11"/>
      <c r="G9" s="23"/>
      <c r="H9" s="7" t="s">
        <v>196</v>
      </c>
      <c r="I9" s="7" t="s">
        <v>11</v>
      </c>
      <c r="J9" s="7" t="s">
        <v>11</v>
      </c>
      <c r="K9" s="7" t="s">
        <v>95</v>
      </c>
      <c r="L9" s="7" t="s">
        <v>129</v>
      </c>
      <c r="M9" s="7" t="s">
        <v>423</v>
      </c>
      <c r="N9" s="7" t="s">
        <v>11</v>
      </c>
      <c r="O9" s="7" t="s">
        <v>14</v>
      </c>
      <c r="P9" s="7" t="s">
        <v>0</v>
      </c>
      <c r="Q9" s="7" t="s">
        <v>11</v>
      </c>
      <c r="R9" s="7" t="s">
        <v>129</v>
      </c>
      <c r="S9" s="7" t="s">
        <v>14</v>
      </c>
      <c r="T9" s="7" t="s">
        <v>443</v>
      </c>
      <c r="U9" s="7" t="s">
        <v>11</v>
      </c>
      <c r="V9" s="7" t="s">
        <v>196</v>
      </c>
      <c r="W9" s="7" t="s">
        <v>11</v>
      </c>
      <c r="X9" s="7" t="s">
        <v>11</v>
      </c>
      <c r="Y9" s="7" t="s">
        <v>423</v>
      </c>
      <c r="Z9" s="7" t="s">
        <v>4</v>
      </c>
      <c r="AA9" s="7" t="s">
        <v>15</v>
      </c>
      <c r="AB9" s="7" t="s">
        <v>129</v>
      </c>
      <c r="AC9" s="7" t="s">
        <v>129</v>
      </c>
      <c r="AD9" s="7" t="s">
        <v>15</v>
      </c>
      <c r="AE9" s="7" t="s">
        <v>15</v>
      </c>
      <c r="AF9" s="7" t="s">
        <v>14</v>
      </c>
      <c r="AG9" s="7" t="s">
        <v>98</v>
      </c>
      <c r="AH9" s="7" t="s">
        <v>593</v>
      </c>
      <c r="AI9" s="7" t="s">
        <v>11</v>
      </c>
      <c r="AJ9" s="7" t="s">
        <v>11</v>
      </c>
      <c r="AK9" s="7" t="s">
        <v>15</v>
      </c>
      <c r="AL9" s="7" t="s">
        <v>617</v>
      </c>
      <c r="AM9" s="7" t="s">
        <v>15</v>
      </c>
      <c r="AN9" s="7" t="s">
        <v>593</v>
      </c>
      <c r="AO9" s="7" t="s">
        <v>95</v>
      </c>
      <c r="AP9" s="33" t="s">
        <v>11</v>
      </c>
      <c r="AQ9" s="7" t="s">
        <v>15</v>
      </c>
      <c r="AR9" s="7" t="s">
        <v>14</v>
      </c>
      <c r="AS9" s="7" t="s">
        <v>14</v>
      </c>
      <c r="AT9" s="7" t="s">
        <v>423</v>
      </c>
      <c r="AU9" s="7" t="s">
        <v>4</v>
      </c>
      <c r="AV9" s="7" t="s">
        <v>11</v>
      </c>
      <c r="AW9" s="7" t="s">
        <v>15</v>
      </c>
      <c r="AX9" s="7" t="s">
        <v>14</v>
      </c>
      <c r="AY9" s="33"/>
      <c r="AZ9" s="33"/>
      <c r="BA9" s="33"/>
      <c r="BB9" s="33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</row>
    <row r="10" spans="2:89" s="3" customFormat="1" ht="18" customHeight="1">
      <c r="B10" s="27" t="s">
        <v>18</v>
      </c>
      <c r="C10" s="27"/>
      <c r="D10" s="27"/>
      <c r="E10" s="28" t="s">
        <v>7</v>
      </c>
      <c r="F10" s="28" t="s">
        <v>20</v>
      </c>
      <c r="G10" s="23"/>
      <c r="H10" s="9" t="s">
        <v>8</v>
      </c>
      <c r="I10" s="9" t="s">
        <v>8</v>
      </c>
      <c r="J10" s="9" t="s">
        <v>8</v>
      </c>
      <c r="K10" s="9" t="s">
        <v>8</v>
      </c>
      <c r="L10" s="9" t="s">
        <v>8</v>
      </c>
      <c r="M10" s="9" t="s">
        <v>8</v>
      </c>
      <c r="N10" s="9" t="s">
        <v>8</v>
      </c>
      <c r="O10" s="9" t="s">
        <v>8</v>
      </c>
      <c r="P10" s="9" t="s">
        <v>8</v>
      </c>
      <c r="Q10" s="9" t="s">
        <v>8</v>
      </c>
      <c r="R10" s="9" t="s">
        <v>8</v>
      </c>
      <c r="S10" s="9" t="s">
        <v>8</v>
      </c>
      <c r="T10" s="9" t="s">
        <v>8</v>
      </c>
      <c r="U10" s="9" t="s">
        <v>8</v>
      </c>
      <c r="V10" s="9" t="s">
        <v>8</v>
      </c>
      <c r="W10" s="9" t="s">
        <v>8</v>
      </c>
      <c r="X10" s="9" t="s">
        <v>8</v>
      </c>
      <c r="Y10" s="9" t="s">
        <v>8</v>
      </c>
      <c r="Z10" s="9" t="s">
        <v>8</v>
      </c>
      <c r="AA10" s="9" t="s">
        <v>8</v>
      </c>
      <c r="AB10" s="9" t="s">
        <v>8</v>
      </c>
      <c r="AC10" s="9" t="s">
        <v>8</v>
      </c>
      <c r="AD10" s="9" t="s">
        <v>8</v>
      </c>
      <c r="AE10" s="9" t="s">
        <v>8</v>
      </c>
      <c r="AF10" s="9" t="s">
        <v>8</v>
      </c>
      <c r="AG10" s="9" t="s">
        <v>8</v>
      </c>
      <c r="AH10" s="9" t="s">
        <v>8</v>
      </c>
      <c r="AI10" s="9" t="s">
        <v>8</v>
      </c>
      <c r="AJ10" s="9" t="s">
        <v>8</v>
      </c>
      <c r="AK10" s="9" t="s">
        <v>8</v>
      </c>
      <c r="AL10" s="9" t="s">
        <v>8</v>
      </c>
      <c r="AM10" s="9" t="s">
        <v>8</v>
      </c>
      <c r="AN10" s="9" t="s">
        <v>8</v>
      </c>
      <c r="AO10" s="9" t="s">
        <v>8</v>
      </c>
      <c r="AP10" s="9" t="s">
        <v>8</v>
      </c>
      <c r="AQ10" s="9" t="s">
        <v>8</v>
      </c>
      <c r="AR10" s="9" t="s">
        <v>8</v>
      </c>
      <c r="AS10" s="9" t="s">
        <v>8</v>
      </c>
      <c r="AT10" s="9" t="s">
        <v>8</v>
      </c>
      <c r="AU10" s="9" t="s">
        <v>8</v>
      </c>
      <c r="AV10" s="9" t="s">
        <v>8</v>
      </c>
      <c r="AW10" s="9" t="s">
        <v>8</v>
      </c>
      <c r="AX10" s="9" t="s">
        <v>8</v>
      </c>
      <c r="AY10" s="35"/>
      <c r="AZ10" s="35"/>
      <c r="BA10" s="35"/>
      <c r="BB10" s="35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</row>
    <row r="11" spans="2:89" s="3" customFormat="1" ht="18" customHeight="1">
      <c r="B11" s="28" t="s">
        <v>6</v>
      </c>
      <c r="C11" s="28" t="s">
        <v>21</v>
      </c>
      <c r="D11" s="28" t="s">
        <v>22</v>
      </c>
      <c r="E11" s="28" t="s">
        <v>8</v>
      </c>
      <c r="F11" s="28" t="s">
        <v>5</v>
      </c>
      <c r="G11" s="23"/>
      <c r="H11" s="9" t="s">
        <v>13</v>
      </c>
      <c r="I11" s="9" t="s">
        <v>13</v>
      </c>
      <c r="J11" s="9" t="s">
        <v>13</v>
      </c>
      <c r="K11" s="9" t="s">
        <v>13</v>
      </c>
      <c r="L11" s="9" t="s">
        <v>13</v>
      </c>
      <c r="M11" s="9" t="s">
        <v>13</v>
      </c>
      <c r="N11" s="9" t="s">
        <v>13</v>
      </c>
      <c r="O11" s="9" t="s">
        <v>13</v>
      </c>
      <c r="P11" s="9" t="s">
        <v>13</v>
      </c>
      <c r="Q11" s="9" t="s">
        <v>13</v>
      </c>
      <c r="R11" s="9" t="s">
        <v>13</v>
      </c>
      <c r="S11" s="9" t="s">
        <v>13</v>
      </c>
      <c r="T11" s="9" t="s">
        <v>13</v>
      </c>
      <c r="U11" s="9" t="s">
        <v>13</v>
      </c>
      <c r="V11" s="9" t="s">
        <v>13</v>
      </c>
      <c r="W11" s="9" t="s">
        <v>13</v>
      </c>
      <c r="X11" s="9" t="s">
        <v>13</v>
      </c>
      <c r="Y11" s="9" t="s">
        <v>13</v>
      </c>
      <c r="Z11" s="9" t="s">
        <v>13</v>
      </c>
      <c r="AA11" s="9" t="s">
        <v>13</v>
      </c>
      <c r="AB11" s="9" t="s">
        <v>13</v>
      </c>
      <c r="AC11" s="9" t="s">
        <v>13</v>
      </c>
      <c r="AD11" s="9" t="s">
        <v>13</v>
      </c>
      <c r="AE11" s="9" t="s">
        <v>13</v>
      </c>
      <c r="AF11" s="9" t="s">
        <v>13</v>
      </c>
      <c r="AG11" s="9" t="s">
        <v>13</v>
      </c>
      <c r="AH11" s="9" t="s">
        <v>13</v>
      </c>
      <c r="AI11" s="9" t="s">
        <v>13</v>
      </c>
      <c r="AJ11" s="9" t="s">
        <v>13</v>
      </c>
      <c r="AK11" s="9" t="s">
        <v>13</v>
      </c>
      <c r="AL11" s="9" t="s">
        <v>13</v>
      </c>
      <c r="AM11" s="9" t="s">
        <v>13</v>
      </c>
      <c r="AN11" s="9" t="s">
        <v>13</v>
      </c>
      <c r="AO11" s="9" t="s">
        <v>13</v>
      </c>
      <c r="AP11" s="9" t="s">
        <v>13</v>
      </c>
      <c r="AQ11" s="9" t="s">
        <v>13</v>
      </c>
      <c r="AR11" s="9" t="s">
        <v>13</v>
      </c>
      <c r="AS11" s="9" t="s">
        <v>13</v>
      </c>
      <c r="AT11" s="9" t="s">
        <v>13</v>
      </c>
      <c r="AU11" s="9" t="s">
        <v>13</v>
      </c>
      <c r="AV11" s="9" t="s">
        <v>13</v>
      </c>
      <c r="AW11" s="9" t="s">
        <v>13</v>
      </c>
      <c r="AX11" s="9" t="s">
        <v>13</v>
      </c>
      <c r="AY11" s="35"/>
      <c r="AZ11" s="35"/>
      <c r="BA11" s="35"/>
      <c r="BB11" s="35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</row>
    <row r="12" spans="2:90" s="3" customFormat="1" ht="18" customHeight="1">
      <c r="B12" s="23">
        <v>1</v>
      </c>
      <c r="C12" s="17" t="s">
        <v>695</v>
      </c>
      <c r="D12" s="24" t="s">
        <v>25</v>
      </c>
      <c r="E12" s="18">
        <f>SUM(LARGE(H12:AX12,{1,2,3,4,5,6,7,8,9,10}))</f>
        <v>2922</v>
      </c>
      <c r="F12" s="18">
        <f aca="true" t="shared" si="0" ref="F12:F43">COUNTIF(H12:AX12,"&gt;0")</f>
        <v>21</v>
      </c>
      <c r="G12" s="23"/>
      <c r="H12" s="23">
        <v>0</v>
      </c>
      <c r="I12" s="11">
        <v>92</v>
      </c>
      <c r="J12" s="11">
        <v>0</v>
      </c>
      <c r="K12" s="23">
        <v>0</v>
      </c>
      <c r="L12" s="11">
        <v>0</v>
      </c>
      <c r="M12" s="11">
        <v>0</v>
      </c>
      <c r="N12" s="11">
        <v>0</v>
      </c>
      <c r="O12" s="11">
        <v>0</v>
      </c>
      <c r="P12" s="11">
        <v>540</v>
      </c>
      <c r="Q12" s="11">
        <v>280</v>
      </c>
      <c r="R12" s="11">
        <v>167</v>
      </c>
      <c r="S12" s="11">
        <v>0</v>
      </c>
      <c r="T12" s="23">
        <v>0</v>
      </c>
      <c r="U12" s="11">
        <v>0</v>
      </c>
      <c r="V12" s="23">
        <v>0</v>
      </c>
      <c r="W12" s="11">
        <v>220</v>
      </c>
      <c r="X12" s="11">
        <v>0</v>
      </c>
      <c r="Y12" s="11">
        <v>0</v>
      </c>
      <c r="Z12" s="11">
        <v>0</v>
      </c>
      <c r="AA12" s="11">
        <v>211</v>
      </c>
      <c r="AB12" s="11">
        <v>135</v>
      </c>
      <c r="AC12" s="11">
        <v>66</v>
      </c>
      <c r="AD12" s="11">
        <v>303</v>
      </c>
      <c r="AE12" s="11">
        <v>129</v>
      </c>
      <c r="AF12" s="11">
        <v>0</v>
      </c>
      <c r="AG12" s="11">
        <v>120</v>
      </c>
      <c r="AH12" s="23">
        <v>0</v>
      </c>
      <c r="AI12" s="11">
        <v>280</v>
      </c>
      <c r="AJ12" s="11">
        <v>220</v>
      </c>
      <c r="AK12" s="11">
        <v>0</v>
      </c>
      <c r="AL12" s="11">
        <v>250</v>
      </c>
      <c r="AM12" s="11">
        <v>385</v>
      </c>
      <c r="AN12" s="23">
        <v>0</v>
      </c>
      <c r="AO12" s="23">
        <v>231</v>
      </c>
      <c r="AP12" s="37">
        <v>92</v>
      </c>
      <c r="AQ12" s="37">
        <v>0</v>
      </c>
      <c r="AR12" s="37">
        <v>175</v>
      </c>
      <c r="AS12" s="37">
        <v>0</v>
      </c>
      <c r="AT12" s="11">
        <v>0</v>
      </c>
      <c r="AU12" s="11">
        <v>43</v>
      </c>
      <c r="AV12" s="37">
        <v>0</v>
      </c>
      <c r="AW12" s="37">
        <v>54</v>
      </c>
      <c r="AX12" s="37">
        <v>213</v>
      </c>
      <c r="AY12" s="38"/>
      <c r="AZ12" s="38"/>
      <c r="BA12" s="38"/>
      <c r="BB12" s="38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</row>
    <row r="13" spans="2:90" s="3" customFormat="1" ht="18" customHeight="1">
      <c r="B13" s="23">
        <f>B12+1</f>
        <v>2</v>
      </c>
      <c r="C13" s="17" t="s">
        <v>696</v>
      </c>
      <c r="D13" s="24" t="s">
        <v>52</v>
      </c>
      <c r="E13" s="18">
        <f>SUM(LARGE(H13:AX13,{1,2,3,4,5,6,7,8,9,10}))</f>
        <v>2334</v>
      </c>
      <c r="F13" s="18">
        <f t="shared" si="0"/>
        <v>17</v>
      </c>
      <c r="G13" s="23"/>
      <c r="H13" s="23">
        <v>0</v>
      </c>
      <c r="I13" s="11">
        <v>0</v>
      </c>
      <c r="J13" s="11">
        <v>0</v>
      </c>
      <c r="K13" s="23">
        <v>0</v>
      </c>
      <c r="L13" s="11">
        <v>66</v>
      </c>
      <c r="M13" s="11">
        <v>52</v>
      </c>
      <c r="N13" s="11">
        <v>0</v>
      </c>
      <c r="O13" s="11">
        <v>0</v>
      </c>
      <c r="P13" s="11">
        <v>0</v>
      </c>
      <c r="Q13" s="11">
        <v>92</v>
      </c>
      <c r="R13" s="11">
        <v>0</v>
      </c>
      <c r="S13" s="11">
        <v>0</v>
      </c>
      <c r="T13" s="23">
        <v>0</v>
      </c>
      <c r="U13" s="11">
        <v>0</v>
      </c>
      <c r="V13" s="23">
        <v>0</v>
      </c>
      <c r="W13" s="11">
        <v>0</v>
      </c>
      <c r="X13" s="11">
        <v>92</v>
      </c>
      <c r="Y13" s="11">
        <v>52</v>
      </c>
      <c r="Z13" s="11">
        <v>222</v>
      </c>
      <c r="AA13" s="11">
        <v>211</v>
      </c>
      <c r="AB13" s="11">
        <v>216</v>
      </c>
      <c r="AC13" s="11">
        <v>0</v>
      </c>
      <c r="AD13" s="11">
        <v>0</v>
      </c>
      <c r="AE13" s="11">
        <v>303</v>
      </c>
      <c r="AF13" s="11">
        <v>0</v>
      </c>
      <c r="AG13" s="11">
        <v>300</v>
      </c>
      <c r="AH13" s="23">
        <v>0</v>
      </c>
      <c r="AI13" s="11">
        <v>152</v>
      </c>
      <c r="AJ13" s="11">
        <v>280</v>
      </c>
      <c r="AK13" s="11">
        <v>0</v>
      </c>
      <c r="AL13" s="11">
        <v>287</v>
      </c>
      <c r="AM13" s="11">
        <v>211</v>
      </c>
      <c r="AN13" s="23">
        <v>0</v>
      </c>
      <c r="AO13" s="23">
        <v>0</v>
      </c>
      <c r="AP13" s="37">
        <v>152</v>
      </c>
      <c r="AQ13" s="37">
        <v>0</v>
      </c>
      <c r="AR13" s="37">
        <v>0</v>
      </c>
      <c r="AS13" s="37">
        <v>0</v>
      </c>
      <c r="AT13" s="11">
        <v>52</v>
      </c>
      <c r="AU13" s="11">
        <v>0</v>
      </c>
      <c r="AV13" s="37">
        <v>0</v>
      </c>
      <c r="AW13" s="37">
        <v>54</v>
      </c>
      <c r="AX13" s="37">
        <v>0</v>
      </c>
      <c r="AY13" s="38"/>
      <c r="AZ13" s="38"/>
      <c r="BA13" s="38"/>
      <c r="BB13" s="38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</row>
    <row r="14" spans="2:90" s="3" customFormat="1" ht="18" customHeight="1">
      <c r="B14" s="23">
        <f aca="true" t="shared" si="1" ref="B14:B60">B13+1</f>
        <v>3</v>
      </c>
      <c r="C14" s="17" t="s">
        <v>697</v>
      </c>
      <c r="D14" s="24" t="s">
        <v>143</v>
      </c>
      <c r="E14" s="18">
        <f>SUM(LARGE(H14:AX14,{1,2,3,4,5,6,7,8,9,10}))</f>
        <v>2262</v>
      </c>
      <c r="F14" s="18">
        <f t="shared" si="0"/>
        <v>18</v>
      </c>
      <c r="G14" s="23"/>
      <c r="H14" s="23">
        <v>0</v>
      </c>
      <c r="I14" s="11">
        <v>0</v>
      </c>
      <c r="J14" s="11">
        <v>92</v>
      </c>
      <c r="K14" s="23">
        <v>0</v>
      </c>
      <c r="L14" s="11">
        <v>0</v>
      </c>
      <c r="M14" s="11">
        <v>0</v>
      </c>
      <c r="N14" s="11">
        <v>220</v>
      </c>
      <c r="O14" s="11">
        <v>213</v>
      </c>
      <c r="P14" s="11">
        <v>0</v>
      </c>
      <c r="Q14" s="11">
        <v>0</v>
      </c>
      <c r="R14" s="11">
        <v>0</v>
      </c>
      <c r="S14" s="11">
        <v>175</v>
      </c>
      <c r="T14" s="23">
        <v>0</v>
      </c>
      <c r="U14" s="11">
        <v>152</v>
      </c>
      <c r="V14" s="23">
        <v>0</v>
      </c>
      <c r="W14" s="11">
        <v>0</v>
      </c>
      <c r="X14" s="11">
        <v>36</v>
      </c>
      <c r="Y14" s="11">
        <v>0</v>
      </c>
      <c r="Z14" s="11">
        <v>0</v>
      </c>
      <c r="AA14" s="11">
        <v>51</v>
      </c>
      <c r="AB14" s="11">
        <v>54</v>
      </c>
      <c r="AC14" s="11">
        <v>0</v>
      </c>
      <c r="AD14" s="11">
        <v>0</v>
      </c>
      <c r="AE14" s="11">
        <v>211</v>
      </c>
      <c r="AF14" s="11">
        <v>137</v>
      </c>
      <c r="AG14" s="11">
        <v>0</v>
      </c>
      <c r="AH14" s="23">
        <v>0</v>
      </c>
      <c r="AI14" s="11">
        <v>280</v>
      </c>
      <c r="AJ14" s="11">
        <v>0</v>
      </c>
      <c r="AK14" s="11">
        <v>51</v>
      </c>
      <c r="AL14" s="11">
        <v>0</v>
      </c>
      <c r="AM14" s="11">
        <v>468</v>
      </c>
      <c r="AN14" s="23">
        <v>0</v>
      </c>
      <c r="AO14" s="23">
        <v>231</v>
      </c>
      <c r="AP14" s="37">
        <v>92</v>
      </c>
      <c r="AQ14" s="37">
        <v>0</v>
      </c>
      <c r="AR14" s="37">
        <v>0</v>
      </c>
      <c r="AS14" s="37">
        <v>175</v>
      </c>
      <c r="AT14" s="11">
        <v>0</v>
      </c>
      <c r="AU14" s="11">
        <v>0</v>
      </c>
      <c r="AV14" s="37">
        <v>92</v>
      </c>
      <c r="AW14" s="37">
        <v>0</v>
      </c>
      <c r="AX14" s="37">
        <v>55</v>
      </c>
      <c r="AY14" s="38"/>
      <c r="AZ14" s="38"/>
      <c r="BA14" s="38"/>
      <c r="BB14" s="38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</row>
    <row r="15" spans="2:90" s="3" customFormat="1" ht="18" customHeight="1">
      <c r="B15" s="23">
        <f t="shared" si="1"/>
        <v>4</v>
      </c>
      <c r="C15" s="17" t="s">
        <v>698</v>
      </c>
      <c r="D15" s="24" t="s">
        <v>84</v>
      </c>
      <c r="E15" s="18">
        <f>SUM(LARGE(H15:AX15,{1,2,3,4,5,6,7,8,9,10}))</f>
        <v>1540</v>
      </c>
      <c r="F15" s="18">
        <f t="shared" si="0"/>
        <v>7</v>
      </c>
      <c r="G15" s="23"/>
      <c r="H15" s="23">
        <v>0</v>
      </c>
      <c r="I15" s="11">
        <v>0</v>
      </c>
      <c r="J15" s="11">
        <v>0</v>
      </c>
      <c r="K15" s="23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340</v>
      </c>
      <c r="R15" s="11">
        <v>0</v>
      </c>
      <c r="S15" s="11">
        <v>0</v>
      </c>
      <c r="T15" s="23">
        <v>480</v>
      </c>
      <c r="U15" s="11">
        <v>0</v>
      </c>
      <c r="V15" s="23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129</v>
      </c>
      <c r="AB15" s="11">
        <v>54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23">
        <v>360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23">
        <v>0</v>
      </c>
      <c r="AO15" s="23">
        <v>42</v>
      </c>
      <c r="AP15" s="37">
        <v>0</v>
      </c>
      <c r="AQ15" s="37">
        <v>0</v>
      </c>
      <c r="AR15" s="37">
        <v>0</v>
      </c>
      <c r="AS15" s="37">
        <v>0</v>
      </c>
      <c r="AT15" s="11">
        <v>0</v>
      </c>
      <c r="AU15" s="11">
        <v>0</v>
      </c>
      <c r="AV15" s="37">
        <v>0</v>
      </c>
      <c r="AW15" s="37">
        <v>135</v>
      </c>
      <c r="AX15" s="37">
        <v>0</v>
      </c>
      <c r="AY15" s="38"/>
      <c r="AZ15" s="38"/>
      <c r="BA15" s="38"/>
      <c r="BB15" s="38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</row>
    <row r="16" spans="2:90" s="3" customFormat="1" ht="18" customHeight="1">
      <c r="B16" s="23">
        <f t="shared" si="1"/>
        <v>5</v>
      </c>
      <c r="C16" s="17" t="s">
        <v>699</v>
      </c>
      <c r="D16" s="24" t="s">
        <v>132</v>
      </c>
      <c r="E16" s="18">
        <f>SUM(LARGE(H16:AX16,{1,2,3,4,5,6,7,8,9,10}))</f>
        <v>1284</v>
      </c>
      <c r="F16" s="18">
        <f t="shared" si="0"/>
        <v>6</v>
      </c>
      <c r="G16" s="23"/>
      <c r="H16" s="23">
        <v>0</v>
      </c>
      <c r="I16" s="11">
        <v>0</v>
      </c>
      <c r="J16" s="11">
        <v>0</v>
      </c>
      <c r="K16" s="23">
        <v>294</v>
      </c>
      <c r="L16" s="11">
        <v>0</v>
      </c>
      <c r="M16" s="11">
        <v>0</v>
      </c>
      <c r="N16" s="11">
        <v>0</v>
      </c>
      <c r="O16" s="11">
        <v>0</v>
      </c>
      <c r="P16" s="11">
        <v>297</v>
      </c>
      <c r="Q16" s="11">
        <v>0</v>
      </c>
      <c r="R16" s="11">
        <v>0</v>
      </c>
      <c r="S16" s="11">
        <v>0</v>
      </c>
      <c r="T16" s="23">
        <v>336</v>
      </c>
      <c r="U16" s="11">
        <v>0</v>
      </c>
      <c r="V16" s="23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51</v>
      </c>
      <c r="AB16" s="11">
        <v>54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23">
        <v>252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23">
        <v>0</v>
      </c>
      <c r="AO16" s="23">
        <v>0</v>
      </c>
      <c r="AP16" s="37">
        <v>0</v>
      </c>
      <c r="AQ16" s="37">
        <v>0</v>
      </c>
      <c r="AR16" s="37">
        <v>0</v>
      </c>
      <c r="AS16" s="37">
        <v>0</v>
      </c>
      <c r="AT16" s="11">
        <v>0</v>
      </c>
      <c r="AU16" s="11">
        <v>0</v>
      </c>
      <c r="AV16" s="37">
        <v>0</v>
      </c>
      <c r="AW16" s="37">
        <v>0</v>
      </c>
      <c r="AX16" s="37">
        <v>0</v>
      </c>
      <c r="AY16" s="38"/>
      <c r="AZ16" s="38"/>
      <c r="BA16" s="38"/>
      <c r="BB16" s="38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</row>
    <row r="17" spans="2:90" s="3" customFormat="1" ht="18" customHeight="1">
      <c r="B17" s="23">
        <f t="shared" si="1"/>
        <v>6</v>
      </c>
      <c r="C17" s="17" t="s">
        <v>764</v>
      </c>
      <c r="D17" s="24" t="s">
        <v>157</v>
      </c>
      <c r="E17" s="18">
        <f>SUM(LARGE(H17:AX17,{1,2,3,4,5,6,7,8,9,10}))</f>
        <v>1134</v>
      </c>
      <c r="F17" s="18">
        <f t="shared" si="0"/>
        <v>4</v>
      </c>
      <c r="G17" s="23"/>
      <c r="H17" s="23">
        <v>0</v>
      </c>
      <c r="I17" s="11">
        <v>0</v>
      </c>
      <c r="J17" s="11">
        <v>0</v>
      </c>
      <c r="K17" s="23">
        <v>294</v>
      </c>
      <c r="L17" s="11">
        <v>0</v>
      </c>
      <c r="M17" s="11">
        <v>0</v>
      </c>
      <c r="N17" s="11">
        <v>0</v>
      </c>
      <c r="O17" s="11">
        <v>0</v>
      </c>
      <c r="P17" s="11">
        <v>378</v>
      </c>
      <c r="Q17" s="11">
        <v>0</v>
      </c>
      <c r="R17" s="11">
        <v>0</v>
      </c>
      <c r="S17" s="11">
        <v>0</v>
      </c>
      <c r="T17" s="23">
        <v>264</v>
      </c>
      <c r="U17" s="11">
        <v>0</v>
      </c>
      <c r="V17" s="23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23">
        <v>198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23">
        <v>0</v>
      </c>
      <c r="AO17" s="23">
        <v>0</v>
      </c>
      <c r="AP17" s="37">
        <v>0</v>
      </c>
      <c r="AQ17" s="37">
        <v>0</v>
      </c>
      <c r="AR17" s="37">
        <v>0</v>
      </c>
      <c r="AS17" s="37">
        <v>0</v>
      </c>
      <c r="AT17" s="11">
        <v>0</v>
      </c>
      <c r="AU17" s="11">
        <v>0</v>
      </c>
      <c r="AV17" s="37">
        <v>0</v>
      </c>
      <c r="AW17" s="37">
        <v>0</v>
      </c>
      <c r="AX17" s="37">
        <v>0</v>
      </c>
      <c r="AY17" s="38"/>
      <c r="AZ17" s="38"/>
      <c r="BA17" s="38"/>
      <c r="BB17" s="38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</row>
    <row r="18" spans="2:90" s="3" customFormat="1" ht="18" customHeight="1">
      <c r="B18" s="23">
        <f t="shared" si="1"/>
        <v>7</v>
      </c>
      <c r="C18" s="17" t="s">
        <v>765</v>
      </c>
      <c r="D18" s="24" t="s">
        <v>57</v>
      </c>
      <c r="E18" s="18">
        <f>SUM(LARGE(H18:AX18,{1,2,3,4,5,6,7,8,9,10}))</f>
        <v>1065</v>
      </c>
      <c r="F18" s="18">
        <f t="shared" si="0"/>
        <v>6</v>
      </c>
      <c r="G18" s="23"/>
      <c r="H18" s="23">
        <v>0</v>
      </c>
      <c r="I18" s="11">
        <v>0</v>
      </c>
      <c r="J18" s="11">
        <v>0</v>
      </c>
      <c r="K18" s="23">
        <v>231</v>
      </c>
      <c r="L18" s="11">
        <v>0</v>
      </c>
      <c r="M18" s="11">
        <v>0</v>
      </c>
      <c r="N18" s="11">
        <v>0</v>
      </c>
      <c r="O18" s="11">
        <v>0</v>
      </c>
      <c r="P18" s="11">
        <v>297</v>
      </c>
      <c r="Q18" s="11">
        <v>0</v>
      </c>
      <c r="R18" s="11">
        <v>0</v>
      </c>
      <c r="S18" s="11">
        <v>0</v>
      </c>
      <c r="T18" s="23">
        <v>264</v>
      </c>
      <c r="U18" s="11">
        <v>0</v>
      </c>
      <c r="V18" s="23">
        <v>204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27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23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23">
        <v>0</v>
      </c>
      <c r="AO18" s="23">
        <v>42</v>
      </c>
      <c r="AP18" s="37">
        <v>0</v>
      </c>
      <c r="AQ18" s="37">
        <v>0</v>
      </c>
      <c r="AR18" s="37">
        <v>0</v>
      </c>
      <c r="AS18" s="37">
        <v>0</v>
      </c>
      <c r="AT18" s="11">
        <v>0</v>
      </c>
      <c r="AU18" s="11">
        <v>0</v>
      </c>
      <c r="AV18" s="37">
        <v>0</v>
      </c>
      <c r="AW18" s="37">
        <v>0</v>
      </c>
      <c r="AX18" s="37">
        <v>0</v>
      </c>
      <c r="AY18" s="38"/>
      <c r="AZ18" s="38"/>
      <c r="BA18" s="38"/>
      <c r="BB18" s="38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</row>
    <row r="19" spans="2:90" s="3" customFormat="1" ht="18" customHeight="1">
      <c r="B19" s="23">
        <f t="shared" si="1"/>
        <v>8</v>
      </c>
      <c r="C19" s="17" t="s">
        <v>700</v>
      </c>
      <c r="D19" s="24" t="s">
        <v>165</v>
      </c>
      <c r="E19" s="18">
        <f>SUM(LARGE(H19:AX19,{1,2,3,4,5,6,7,8,9,10}))</f>
        <v>882</v>
      </c>
      <c r="F19" s="18">
        <f t="shared" si="0"/>
        <v>3</v>
      </c>
      <c r="G19" s="23"/>
      <c r="H19" s="23">
        <v>0</v>
      </c>
      <c r="I19" s="11">
        <v>0</v>
      </c>
      <c r="J19" s="11">
        <v>0</v>
      </c>
      <c r="K19" s="23">
        <v>231</v>
      </c>
      <c r="L19" s="11">
        <v>0</v>
      </c>
      <c r="M19" s="11">
        <v>0</v>
      </c>
      <c r="N19" s="11">
        <v>0</v>
      </c>
      <c r="O19" s="11">
        <v>0</v>
      </c>
      <c r="P19" s="11">
        <v>459</v>
      </c>
      <c r="Q19" s="11">
        <v>0</v>
      </c>
      <c r="R19" s="11">
        <v>0</v>
      </c>
      <c r="S19" s="11">
        <v>0</v>
      </c>
      <c r="T19" s="23">
        <v>192</v>
      </c>
      <c r="U19" s="11">
        <v>0</v>
      </c>
      <c r="V19" s="23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23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23">
        <v>0</v>
      </c>
      <c r="AO19" s="23">
        <v>0</v>
      </c>
      <c r="AP19" s="37">
        <v>0</v>
      </c>
      <c r="AQ19" s="37">
        <v>0</v>
      </c>
      <c r="AR19" s="37">
        <v>0</v>
      </c>
      <c r="AS19" s="37">
        <v>0</v>
      </c>
      <c r="AT19" s="11">
        <v>0</v>
      </c>
      <c r="AU19" s="11">
        <v>0</v>
      </c>
      <c r="AV19" s="37">
        <v>0</v>
      </c>
      <c r="AW19" s="37">
        <v>0</v>
      </c>
      <c r="AX19" s="37">
        <v>0</v>
      </c>
      <c r="AY19" s="38"/>
      <c r="AZ19" s="38"/>
      <c r="BA19" s="38"/>
      <c r="BB19" s="38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</row>
    <row r="20" spans="2:90" s="3" customFormat="1" ht="18" customHeight="1">
      <c r="B20" s="23">
        <f t="shared" si="1"/>
        <v>9</v>
      </c>
      <c r="C20" s="17" t="s">
        <v>766</v>
      </c>
      <c r="D20" s="17" t="s">
        <v>398</v>
      </c>
      <c r="E20" s="18">
        <f>SUM(LARGE(H20:AX20,{1,2,3,4,5,6,7,8,9,10}))</f>
        <v>828</v>
      </c>
      <c r="F20" s="18">
        <f t="shared" si="0"/>
        <v>2</v>
      </c>
      <c r="G20" s="23"/>
      <c r="H20" s="11">
        <v>0</v>
      </c>
      <c r="I20" s="11">
        <v>0</v>
      </c>
      <c r="J20" s="11">
        <v>0</v>
      </c>
      <c r="K20" s="11">
        <v>420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23">
        <v>408</v>
      </c>
      <c r="U20" s="11">
        <v>0</v>
      </c>
      <c r="V20" s="23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23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23">
        <v>0</v>
      </c>
      <c r="AO20" s="23">
        <v>0</v>
      </c>
      <c r="AP20" s="37">
        <v>0</v>
      </c>
      <c r="AQ20" s="37">
        <v>0</v>
      </c>
      <c r="AR20" s="37">
        <v>0</v>
      </c>
      <c r="AS20" s="37">
        <v>0</v>
      </c>
      <c r="AT20" s="11">
        <v>0</v>
      </c>
      <c r="AU20" s="11">
        <v>0</v>
      </c>
      <c r="AV20" s="37">
        <v>0</v>
      </c>
      <c r="AW20" s="37">
        <v>0</v>
      </c>
      <c r="AX20" s="37">
        <v>0</v>
      </c>
      <c r="AY20" s="38"/>
      <c r="AZ20" s="38"/>
      <c r="BA20" s="38"/>
      <c r="BB20" s="38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</row>
    <row r="21" spans="2:90" s="3" customFormat="1" ht="18" customHeight="1">
      <c r="B21" s="23">
        <f t="shared" si="1"/>
        <v>10</v>
      </c>
      <c r="C21" s="17" t="s">
        <v>767</v>
      </c>
      <c r="D21" s="17" t="s">
        <v>151</v>
      </c>
      <c r="E21" s="18">
        <f>SUM(LARGE(H21:AX21,{1,2,3,4,5,6,7,8,9,10}))</f>
        <v>792</v>
      </c>
      <c r="F21" s="18">
        <f t="shared" si="0"/>
        <v>4</v>
      </c>
      <c r="G21" s="23"/>
      <c r="H21" s="11">
        <v>0</v>
      </c>
      <c r="I21" s="11">
        <v>0</v>
      </c>
      <c r="J21" s="11">
        <v>0</v>
      </c>
      <c r="K21" s="11">
        <v>168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23">
        <v>120</v>
      </c>
      <c r="U21" s="11">
        <v>0</v>
      </c>
      <c r="V21" s="23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23">
        <v>252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23">
        <v>252</v>
      </c>
      <c r="AO21" s="23">
        <v>0</v>
      </c>
      <c r="AP21" s="37">
        <v>0</v>
      </c>
      <c r="AQ21" s="37">
        <v>0</v>
      </c>
      <c r="AR21" s="37">
        <v>0</v>
      </c>
      <c r="AS21" s="37">
        <v>0</v>
      </c>
      <c r="AT21" s="11">
        <v>0</v>
      </c>
      <c r="AU21" s="11">
        <v>0</v>
      </c>
      <c r="AV21" s="37">
        <v>0</v>
      </c>
      <c r="AW21" s="37">
        <v>0</v>
      </c>
      <c r="AX21" s="37">
        <v>0</v>
      </c>
      <c r="AY21" s="38"/>
      <c r="AZ21" s="38"/>
      <c r="BA21" s="38"/>
      <c r="BB21" s="38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</row>
    <row r="22" spans="2:90" s="3" customFormat="1" ht="18" customHeight="1">
      <c r="B22" s="23">
        <f t="shared" si="1"/>
        <v>11</v>
      </c>
      <c r="C22" s="17" t="s">
        <v>768</v>
      </c>
      <c r="D22" s="17" t="s">
        <v>407</v>
      </c>
      <c r="E22" s="18">
        <f>SUM(LARGE(H22:AX22,{1,2,3,4,5,6,7,8,9,10}))</f>
        <v>693</v>
      </c>
      <c r="F22" s="18">
        <f t="shared" si="0"/>
        <v>2</v>
      </c>
      <c r="G22" s="23"/>
      <c r="H22" s="11">
        <v>0</v>
      </c>
      <c r="I22" s="11">
        <v>0</v>
      </c>
      <c r="J22" s="11">
        <v>0</v>
      </c>
      <c r="K22" s="11">
        <v>357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23">
        <v>336</v>
      </c>
      <c r="U22" s="11">
        <v>0</v>
      </c>
      <c r="V22" s="23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23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23">
        <v>0</v>
      </c>
      <c r="AO22" s="23">
        <v>0</v>
      </c>
      <c r="AP22" s="37">
        <v>0</v>
      </c>
      <c r="AQ22" s="37">
        <v>0</v>
      </c>
      <c r="AR22" s="37">
        <v>0</v>
      </c>
      <c r="AS22" s="37">
        <v>0</v>
      </c>
      <c r="AT22" s="11">
        <v>0</v>
      </c>
      <c r="AU22" s="11">
        <v>0</v>
      </c>
      <c r="AV22" s="37">
        <v>0</v>
      </c>
      <c r="AW22" s="37">
        <v>0</v>
      </c>
      <c r="AX22" s="37">
        <v>0</v>
      </c>
      <c r="AY22" s="38"/>
      <c r="AZ22" s="38"/>
      <c r="BA22" s="38"/>
      <c r="BB22" s="38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</row>
    <row r="23" spans="2:90" s="3" customFormat="1" ht="18" customHeight="1">
      <c r="B23" s="23">
        <f t="shared" si="1"/>
        <v>12</v>
      </c>
      <c r="C23" s="17" t="s">
        <v>762</v>
      </c>
      <c r="D23" s="24" t="s">
        <v>97</v>
      </c>
      <c r="E23" s="18">
        <f>SUM(LARGE(H23:AX23,{1,2,3,4,5,6,7,8,9,10}))</f>
        <v>624</v>
      </c>
      <c r="F23" s="18">
        <f t="shared" si="0"/>
        <v>4</v>
      </c>
      <c r="G23" s="23"/>
      <c r="H23" s="23">
        <v>0</v>
      </c>
      <c r="I23" s="11">
        <v>0</v>
      </c>
      <c r="J23" s="11">
        <v>0</v>
      </c>
      <c r="K23" s="23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23">
        <v>120</v>
      </c>
      <c r="U23" s="11">
        <v>0</v>
      </c>
      <c r="V23" s="23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54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23">
        <v>198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23">
        <v>252</v>
      </c>
      <c r="AO23" s="23">
        <v>0</v>
      </c>
      <c r="AP23" s="37">
        <v>0</v>
      </c>
      <c r="AQ23" s="37">
        <v>0</v>
      </c>
      <c r="AR23" s="37">
        <v>0</v>
      </c>
      <c r="AS23" s="37">
        <v>0</v>
      </c>
      <c r="AT23" s="11">
        <v>0</v>
      </c>
      <c r="AU23" s="11">
        <v>0</v>
      </c>
      <c r="AV23" s="37">
        <v>0</v>
      </c>
      <c r="AW23" s="37">
        <v>0</v>
      </c>
      <c r="AX23" s="37">
        <v>0</v>
      </c>
      <c r="AY23" s="38"/>
      <c r="AZ23" s="38"/>
      <c r="BA23" s="38"/>
      <c r="BB23" s="38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</row>
    <row r="24" spans="2:90" s="3" customFormat="1" ht="18" customHeight="1">
      <c r="B24" s="23">
        <f t="shared" si="1"/>
        <v>13</v>
      </c>
      <c r="C24" s="17" t="s">
        <v>769</v>
      </c>
      <c r="D24" s="17" t="s">
        <v>302</v>
      </c>
      <c r="E24" s="18">
        <f>SUM(LARGE(H24:AX24,{1,2,3,4,5,6,7,8,9,10}))</f>
        <v>612</v>
      </c>
      <c r="F24" s="18">
        <f t="shared" si="0"/>
        <v>3</v>
      </c>
      <c r="G24" s="23"/>
      <c r="H24" s="23">
        <v>0</v>
      </c>
      <c r="I24" s="11">
        <v>0</v>
      </c>
      <c r="J24" s="11">
        <v>0</v>
      </c>
      <c r="K24" s="23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23">
        <v>264</v>
      </c>
      <c r="U24" s="11">
        <v>0</v>
      </c>
      <c r="V24" s="23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23">
        <v>306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23">
        <v>0</v>
      </c>
      <c r="AO24" s="23">
        <v>42</v>
      </c>
      <c r="AP24" s="37">
        <v>0</v>
      </c>
      <c r="AQ24" s="37">
        <v>0</v>
      </c>
      <c r="AR24" s="37">
        <v>0</v>
      </c>
      <c r="AS24" s="37">
        <v>0</v>
      </c>
      <c r="AT24" s="11">
        <v>0</v>
      </c>
      <c r="AU24" s="11">
        <v>0</v>
      </c>
      <c r="AV24" s="37">
        <v>0</v>
      </c>
      <c r="AW24" s="37">
        <v>0</v>
      </c>
      <c r="AX24" s="37">
        <v>0</v>
      </c>
      <c r="AY24" s="38"/>
      <c r="AZ24" s="38"/>
      <c r="BA24" s="38"/>
      <c r="BB24" s="38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</row>
    <row r="25" spans="2:90" s="3" customFormat="1" ht="18" customHeight="1">
      <c r="B25" s="23">
        <f t="shared" si="1"/>
        <v>14</v>
      </c>
      <c r="C25" s="17" t="s">
        <v>770</v>
      </c>
      <c r="D25" s="24" t="s">
        <v>23</v>
      </c>
      <c r="E25" s="18">
        <f>SUM(LARGE(H25:AX25,{1,2,3,4,5,6,7,8,9,10}))</f>
        <v>585</v>
      </c>
      <c r="F25" s="18">
        <f t="shared" si="0"/>
        <v>5</v>
      </c>
      <c r="G25" s="23"/>
      <c r="H25" s="23">
        <v>0</v>
      </c>
      <c r="I25" s="11">
        <v>0</v>
      </c>
      <c r="J25" s="11">
        <v>0</v>
      </c>
      <c r="K25" s="23">
        <v>0</v>
      </c>
      <c r="L25" s="11">
        <v>0</v>
      </c>
      <c r="M25" s="11">
        <v>0</v>
      </c>
      <c r="N25" s="11">
        <v>0</v>
      </c>
      <c r="O25" s="11">
        <v>0</v>
      </c>
      <c r="P25" s="11">
        <v>135</v>
      </c>
      <c r="Q25" s="11">
        <v>0</v>
      </c>
      <c r="R25" s="11">
        <v>0</v>
      </c>
      <c r="S25" s="11">
        <v>0</v>
      </c>
      <c r="T25" s="23">
        <v>120</v>
      </c>
      <c r="U25" s="11">
        <v>0</v>
      </c>
      <c r="V25" s="23">
        <v>132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54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23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23">
        <v>144</v>
      </c>
      <c r="AO25" s="23">
        <v>0</v>
      </c>
      <c r="AP25" s="37">
        <v>0</v>
      </c>
      <c r="AQ25" s="37">
        <v>0</v>
      </c>
      <c r="AR25" s="37">
        <v>0</v>
      </c>
      <c r="AS25" s="37">
        <v>0</v>
      </c>
      <c r="AT25" s="11">
        <v>0</v>
      </c>
      <c r="AU25" s="11">
        <v>0</v>
      </c>
      <c r="AV25" s="37">
        <v>0</v>
      </c>
      <c r="AW25" s="37">
        <v>0</v>
      </c>
      <c r="AX25" s="37">
        <v>0</v>
      </c>
      <c r="AY25" s="38"/>
      <c r="AZ25" s="38"/>
      <c r="BA25" s="38"/>
      <c r="BB25" s="38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</row>
    <row r="26" spans="2:90" s="3" customFormat="1" ht="18" customHeight="1">
      <c r="B26" s="23">
        <f t="shared" si="1"/>
        <v>15</v>
      </c>
      <c r="C26" s="13" t="s">
        <v>771</v>
      </c>
      <c r="D26" s="24" t="s">
        <v>137</v>
      </c>
      <c r="E26" s="18">
        <f>SUM(LARGE(H26:AX26,{1,2,3,4,5,6,7,8,9,10}))</f>
        <v>576</v>
      </c>
      <c r="F26" s="18">
        <f t="shared" si="0"/>
        <v>2</v>
      </c>
      <c r="G26" s="23"/>
      <c r="H26" s="23">
        <v>0</v>
      </c>
      <c r="I26" s="11">
        <v>0</v>
      </c>
      <c r="J26" s="11">
        <v>0</v>
      </c>
      <c r="K26" s="23">
        <v>0</v>
      </c>
      <c r="L26" s="11">
        <v>0</v>
      </c>
      <c r="M26" s="11">
        <v>0</v>
      </c>
      <c r="N26" s="11">
        <v>0</v>
      </c>
      <c r="O26" s="11">
        <v>0</v>
      </c>
      <c r="P26" s="11">
        <v>378</v>
      </c>
      <c r="Q26" s="11">
        <v>0</v>
      </c>
      <c r="R26" s="11">
        <v>0</v>
      </c>
      <c r="S26" s="11">
        <v>0</v>
      </c>
      <c r="T26" s="23">
        <v>0</v>
      </c>
      <c r="U26" s="11">
        <v>0</v>
      </c>
      <c r="V26" s="23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23">
        <v>198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23">
        <v>0</v>
      </c>
      <c r="AO26" s="23">
        <v>0</v>
      </c>
      <c r="AP26" s="37">
        <v>0</v>
      </c>
      <c r="AQ26" s="37">
        <v>0</v>
      </c>
      <c r="AR26" s="37">
        <v>0</v>
      </c>
      <c r="AS26" s="37">
        <v>0</v>
      </c>
      <c r="AT26" s="11">
        <v>0</v>
      </c>
      <c r="AU26" s="11">
        <v>0</v>
      </c>
      <c r="AV26" s="37">
        <v>0</v>
      </c>
      <c r="AW26" s="37">
        <v>0</v>
      </c>
      <c r="AX26" s="37">
        <v>0</v>
      </c>
      <c r="AY26" s="38"/>
      <c r="AZ26" s="38"/>
      <c r="BA26" s="38"/>
      <c r="BB26" s="38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</row>
    <row r="27" spans="2:90" s="3" customFormat="1" ht="18" customHeight="1">
      <c r="B27" s="23">
        <f t="shared" si="1"/>
        <v>16</v>
      </c>
      <c r="C27" s="17" t="s">
        <v>772</v>
      </c>
      <c r="D27" s="24" t="s">
        <v>27</v>
      </c>
      <c r="E27" s="18">
        <f>SUM(LARGE(H27:AX27,{1,2,3,4,5,6,7,8,9,10}))</f>
        <v>564</v>
      </c>
      <c r="F27" s="18">
        <f t="shared" si="0"/>
        <v>4</v>
      </c>
      <c r="G27" s="23"/>
      <c r="H27" s="23">
        <v>0</v>
      </c>
      <c r="I27" s="11">
        <v>0</v>
      </c>
      <c r="J27" s="11">
        <v>0</v>
      </c>
      <c r="K27" s="23">
        <v>105</v>
      </c>
      <c r="L27" s="11">
        <v>0</v>
      </c>
      <c r="M27" s="11">
        <v>0</v>
      </c>
      <c r="N27" s="11">
        <v>0</v>
      </c>
      <c r="O27" s="11">
        <v>0</v>
      </c>
      <c r="P27" s="11">
        <v>297</v>
      </c>
      <c r="Q27" s="11">
        <v>0</v>
      </c>
      <c r="R27" s="11">
        <v>0</v>
      </c>
      <c r="S27" s="11">
        <v>0</v>
      </c>
      <c r="T27" s="23">
        <v>120</v>
      </c>
      <c r="U27" s="11">
        <v>0</v>
      </c>
      <c r="V27" s="23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23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23">
        <v>0</v>
      </c>
      <c r="AO27" s="23">
        <v>42</v>
      </c>
      <c r="AP27" s="37">
        <v>0</v>
      </c>
      <c r="AQ27" s="37">
        <v>0</v>
      </c>
      <c r="AR27" s="37">
        <v>0</v>
      </c>
      <c r="AS27" s="37">
        <v>0</v>
      </c>
      <c r="AT27" s="11">
        <v>0</v>
      </c>
      <c r="AU27" s="11">
        <v>0</v>
      </c>
      <c r="AV27" s="37">
        <v>0</v>
      </c>
      <c r="AW27" s="37">
        <v>0</v>
      </c>
      <c r="AX27" s="37">
        <v>0</v>
      </c>
      <c r="AY27" s="38"/>
      <c r="AZ27" s="38"/>
      <c r="BA27" s="38"/>
      <c r="BB27" s="38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</row>
    <row r="28" spans="2:90" s="3" customFormat="1" ht="18" customHeight="1">
      <c r="B28" s="23">
        <f t="shared" si="1"/>
        <v>17</v>
      </c>
      <c r="C28" s="17" t="s">
        <v>773</v>
      </c>
      <c r="D28" s="17" t="s">
        <v>729</v>
      </c>
      <c r="E28" s="18">
        <f>SUM(LARGE(H28:AX28,{1,2,3,4,5,6,7,8,9,10}))</f>
        <v>558</v>
      </c>
      <c r="F28" s="18">
        <f t="shared" si="0"/>
        <v>3</v>
      </c>
      <c r="G28" s="23"/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192</v>
      </c>
      <c r="U28" s="11">
        <v>0</v>
      </c>
      <c r="V28" s="11">
        <v>168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1">
        <v>0</v>
      </c>
      <c r="AN28" s="11">
        <v>198</v>
      </c>
      <c r="AO28" s="11">
        <v>0</v>
      </c>
      <c r="AP28" s="37">
        <v>0</v>
      </c>
      <c r="AQ28" s="37">
        <v>0</v>
      </c>
      <c r="AR28" s="37">
        <v>0</v>
      </c>
      <c r="AS28" s="37">
        <v>0</v>
      </c>
      <c r="AT28" s="11">
        <v>0</v>
      </c>
      <c r="AU28" s="11">
        <v>0</v>
      </c>
      <c r="AV28" s="37">
        <v>0</v>
      </c>
      <c r="AW28" s="37">
        <v>0</v>
      </c>
      <c r="AX28" s="37">
        <v>0</v>
      </c>
      <c r="AY28" s="38"/>
      <c r="AZ28" s="38"/>
      <c r="BA28" s="38"/>
      <c r="BB28" s="38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</row>
    <row r="29" spans="2:90" s="3" customFormat="1" ht="18" customHeight="1">
      <c r="B29" s="23">
        <v>17</v>
      </c>
      <c r="C29" s="17" t="s">
        <v>774</v>
      </c>
      <c r="D29" s="24" t="s">
        <v>271</v>
      </c>
      <c r="E29" s="18">
        <f>SUM(LARGE(H29:AX29,{1,2,3,4,5,6,7,8,9,10}))</f>
        <v>558</v>
      </c>
      <c r="F29" s="18">
        <f t="shared" si="0"/>
        <v>3</v>
      </c>
      <c r="G29" s="23"/>
      <c r="H29" s="23">
        <v>0</v>
      </c>
      <c r="I29" s="11">
        <v>0</v>
      </c>
      <c r="J29" s="11">
        <v>0</v>
      </c>
      <c r="K29" s="23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23">
        <v>120</v>
      </c>
      <c r="U29" s="11">
        <v>0</v>
      </c>
      <c r="V29" s="23">
        <v>240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23">
        <v>0</v>
      </c>
      <c r="AI29" s="11">
        <v>0</v>
      </c>
      <c r="AJ29" s="11">
        <v>0</v>
      </c>
      <c r="AK29" s="11">
        <v>0</v>
      </c>
      <c r="AL29" s="11">
        <v>0</v>
      </c>
      <c r="AM29" s="11">
        <v>0</v>
      </c>
      <c r="AN29" s="23">
        <v>198</v>
      </c>
      <c r="AO29" s="23">
        <v>0</v>
      </c>
      <c r="AP29" s="37">
        <v>0</v>
      </c>
      <c r="AQ29" s="37">
        <v>0</v>
      </c>
      <c r="AR29" s="37">
        <v>0</v>
      </c>
      <c r="AS29" s="37">
        <v>0</v>
      </c>
      <c r="AT29" s="11">
        <v>0</v>
      </c>
      <c r="AU29" s="11">
        <v>0</v>
      </c>
      <c r="AV29" s="37">
        <v>0</v>
      </c>
      <c r="AW29" s="37">
        <v>0</v>
      </c>
      <c r="AX29" s="37">
        <v>0</v>
      </c>
      <c r="AY29" s="38"/>
      <c r="AZ29" s="38"/>
      <c r="BA29" s="38"/>
      <c r="BB29" s="38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</row>
    <row r="30" spans="2:90" s="3" customFormat="1" ht="18" customHeight="1">
      <c r="B30" s="23">
        <v>19</v>
      </c>
      <c r="C30" s="17" t="s">
        <v>775</v>
      </c>
      <c r="D30" s="17" t="s">
        <v>312</v>
      </c>
      <c r="E30" s="18">
        <f>SUM(LARGE(H30:AX30,{1,2,3,4,5,6,7,8,9,10}))</f>
        <v>498</v>
      </c>
      <c r="F30" s="18">
        <f t="shared" si="0"/>
        <v>3</v>
      </c>
      <c r="G30" s="23"/>
      <c r="H30" s="23">
        <v>204</v>
      </c>
      <c r="I30" s="11">
        <v>0</v>
      </c>
      <c r="J30" s="11">
        <v>0</v>
      </c>
      <c r="K30" s="23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23">
        <v>0</v>
      </c>
      <c r="U30" s="11">
        <v>0</v>
      </c>
      <c r="V30" s="23">
        <v>96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23">
        <v>0</v>
      </c>
      <c r="AI30" s="11">
        <v>0</v>
      </c>
      <c r="AJ30" s="11">
        <v>0</v>
      </c>
      <c r="AK30" s="11">
        <v>0</v>
      </c>
      <c r="AL30" s="11">
        <v>0</v>
      </c>
      <c r="AM30" s="11">
        <v>0</v>
      </c>
      <c r="AN30" s="23">
        <v>198</v>
      </c>
      <c r="AO30" s="23">
        <v>0</v>
      </c>
      <c r="AP30" s="37">
        <v>0</v>
      </c>
      <c r="AQ30" s="37">
        <v>0</v>
      </c>
      <c r="AR30" s="37">
        <v>0</v>
      </c>
      <c r="AS30" s="37">
        <v>0</v>
      </c>
      <c r="AT30" s="11">
        <v>0</v>
      </c>
      <c r="AU30" s="11">
        <v>0</v>
      </c>
      <c r="AV30" s="37">
        <v>0</v>
      </c>
      <c r="AW30" s="37">
        <v>0</v>
      </c>
      <c r="AX30" s="37">
        <v>0</v>
      </c>
      <c r="AY30" s="38"/>
      <c r="AZ30" s="38"/>
      <c r="BA30" s="38"/>
      <c r="BB30" s="38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</row>
    <row r="31" spans="2:90" s="3" customFormat="1" ht="18" customHeight="1">
      <c r="B31" s="23">
        <f t="shared" si="1"/>
        <v>20</v>
      </c>
      <c r="C31" s="17" t="s">
        <v>776</v>
      </c>
      <c r="D31" s="24" t="s">
        <v>29</v>
      </c>
      <c r="E31" s="18">
        <f>SUM(LARGE(H31:AX31,{1,2,3,4,5,6,7,8,9,10}))</f>
        <v>468</v>
      </c>
      <c r="F31" s="18">
        <f t="shared" si="0"/>
        <v>3</v>
      </c>
      <c r="G31" s="23"/>
      <c r="H31" s="23">
        <v>0</v>
      </c>
      <c r="I31" s="11">
        <v>0</v>
      </c>
      <c r="J31" s="11">
        <v>0</v>
      </c>
      <c r="K31" s="23">
        <v>0</v>
      </c>
      <c r="L31" s="11">
        <v>0</v>
      </c>
      <c r="M31" s="11">
        <v>0</v>
      </c>
      <c r="N31" s="11">
        <v>0</v>
      </c>
      <c r="O31" s="11">
        <v>0</v>
      </c>
      <c r="P31" s="11">
        <v>216</v>
      </c>
      <c r="Q31" s="11">
        <v>0</v>
      </c>
      <c r="R31" s="11">
        <v>0</v>
      </c>
      <c r="S31" s="11">
        <v>0</v>
      </c>
      <c r="T31" s="23">
        <v>120</v>
      </c>
      <c r="U31" s="11">
        <v>0</v>
      </c>
      <c r="V31" s="23">
        <v>132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23">
        <v>0</v>
      </c>
      <c r="AI31" s="11">
        <v>0</v>
      </c>
      <c r="AJ31" s="11">
        <v>0</v>
      </c>
      <c r="AK31" s="11">
        <v>0</v>
      </c>
      <c r="AL31" s="11">
        <v>0</v>
      </c>
      <c r="AM31" s="11">
        <v>0</v>
      </c>
      <c r="AN31" s="23">
        <v>0</v>
      </c>
      <c r="AO31" s="23">
        <v>0</v>
      </c>
      <c r="AP31" s="37">
        <v>0</v>
      </c>
      <c r="AQ31" s="37">
        <v>0</v>
      </c>
      <c r="AR31" s="37">
        <v>0</v>
      </c>
      <c r="AS31" s="37">
        <v>0</v>
      </c>
      <c r="AT31" s="11">
        <v>0</v>
      </c>
      <c r="AU31" s="11">
        <v>0</v>
      </c>
      <c r="AV31" s="37">
        <v>0</v>
      </c>
      <c r="AW31" s="37">
        <v>0</v>
      </c>
      <c r="AX31" s="37">
        <v>0</v>
      </c>
      <c r="AY31" s="38"/>
      <c r="AZ31" s="38"/>
      <c r="BA31" s="38"/>
      <c r="BB31" s="38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</row>
    <row r="32" spans="2:90" s="3" customFormat="1" ht="18" customHeight="1">
      <c r="B32" s="23">
        <f t="shared" si="1"/>
        <v>21</v>
      </c>
      <c r="C32" s="17" t="s">
        <v>777</v>
      </c>
      <c r="D32" s="24" t="s">
        <v>114</v>
      </c>
      <c r="E32" s="18">
        <f>SUM(LARGE(H32:AX32,{1,2,3,4,5,6,7,8,9,10}))</f>
        <v>443</v>
      </c>
      <c r="F32" s="18">
        <f t="shared" si="0"/>
        <v>2</v>
      </c>
      <c r="G32" s="23"/>
      <c r="H32" s="23">
        <v>0</v>
      </c>
      <c r="I32" s="11">
        <v>0</v>
      </c>
      <c r="J32" s="11">
        <v>0</v>
      </c>
      <c r="K32" s="23">
        <v>105</v>
      </c>
      <c r="L32" s="11">
        <v>0</v>
      </c>
      <c r="M32" s="11">
        <v>0</v>
      </c>
      <c r="N32" s="11">
        <v>0</v>
      </c>
      <c r="O32" s="11">
        <v>0</v>
      </c>
      <c r="P32" s="11">
        <v>338</v>
      </c>
      <c r="Q32" s="11">
        <v>0</v>
      </c>
      <c r="R32" s="11">
        <v>0</v>
      </c>
      <c r="S32" s="11">
        <v>0</v>
      </c>
      <c r="T32" s="23">
        <v>0</v>
      </c>
      <c r="U32" s="11">
        <v>0</v>
      </c>
      <c r="V32" s="23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23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  <c r="AN32" s="23">
        <v>0</v>
      </c>
      <c r="AO32" s="23">
        <v>0</v>
      </c>
      <c r="AP32" s="37">
        <v>0</v>
      </c>
      <c r="AQ32" s="37">
        <v>0</v>
      </c>
      <c r="AR32" s="37">
        <v>0</v>
      </c>
      <c r="AS32" s="37">
        <v>0</v>
      </c>
      <c r="AT32" s="11">
        <v>0</v>
      </c>
      <c r="AU32" s="11">
        <v>0</v>
      </c>
      <c r="AV32" s="37">
        <v>0</v>
      </c>
      <c r="AW32" s="37">
        <v>0</v>
      </c>
      <c r="AX32" s="37">
        <v>0</v>
      </c>
      <c r="AY32" s="38"/>
      <c r="AZ32" s="38"/>
      <c r="BA32" s="38"/>
      <c r="BB32" s="38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</row>
    <row r="33" spans="2:90" s="3" customFormat="1" ht="18" customHeight="1">
      <c r="B33" s="23">
        <f t="shared" si="1"/>
        <v>22</v>
      </c>
      <c r="C33" s="17" t="s">
        <v>702</v>
      </c>
      <c r="D33" s="24" t="s">
        <v>31</v>
      </c>
      <c r="E33" s="18">
        <f>SUM(LARGE(H33:AX33,{1,2,3,4,5,6,7,8,9,10}))</f>
        <v>390</v>
      </c>
      <c r="F33" s="18">
        <f t="shared" si="0"/>
        <v>3</v>
      </c>
      <c r="G33" s="23"/>
      <c r="H33" s="23">
        <v>0</v>
      </c>
      <c r="I33" s="11">
        <v>0</v>
      </c>
      <c r="J33" s="11">
        <v>0</v>
      </c>
      <c r="K33" s="23">
        <v>0</v>
      </c>
      <c r="L33" s="11">
        <v>0</v>
      </c>
      <c r="M33" s="11">
        <v>0</v>
      </c>
      <c r="N33" s="11">
        <v>0</v>
      </c>
      <c r="O33" s="11">
        <v>0</v>
      </c>
      <c r="P33" s="11">
        <v>216</v>
      </c>
      <c r="Q33" s="11">
        <v>0</v>
      </c>
      <c r="R33" s="11">
        <v>0</v>
      </c>
      <c r="S33" s="11">
        <v>0</v>
      </c>
      <c r="T33" s="23">
        <v>120</v>
      </c>
      <c r="U33" s="11">
        <v>0</v>
      </c>
      <c r="V33" s="23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54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23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  <c r="AN33" s="23">
        <v>0</v>
      </c>
      <c r="AO33" s="23">
        <v>0</v>
      </c>
      <c r="AP33" s="37">
        <v>0</v>
      </c>
      <c r="AQ33" s="37">
        <v>0</v>
      </c>
      <c r="AR33" s="37">
        <v>0</v>
      </c>
      <c r="AS33" s="37">
        <v>0</v>
      </c>
      <c r="AT33" s="11">
        <v>0</v>
      </c>
      <c r="AU33" s="11">
        <v>0</v>
      </c>
      <c r="AV33" s="37">
        <v>0</v>
      </c>
      <c r="AW33" s="37">
        <v>0</v>
      </c>
      <c r="AX33" s="37">
        <v>0</v>
      </c>
      <c r="AY33" s="38"/>
      <c r="AZ33" s="38"/>
      <c r="BA33" s="38"/>
      <c r="BB33" s="38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</row>
    <row r="34" spans="2:90" s="3" customFormat="1" ht="18" customHeight="1">
      <c r="B34" s="23">
        <f t="shared" si="1"/>
        <v>23</v>
      </c>
      <c r="C34" s="17" t="s">
        <v>778</v>
      </c>
      <c r="D34" s="17" t="s">
        <v>106</v>
      </c>
      <c r="E34" s="18">
        <f>SUM(LARGE(H34:AX34,{1,2,3,4,5,6,7,8,9,10}))</f>
        <v>351</v>
      </c>
      <c r="F34" s="18">
        <f t="shared" si="0"/>
        <v>2</v>
      </c>
      <c r="G34" s="23"/>
      <c r="H34" s="11">
        <v>0</v>
      </c>
      <c r="I34" s="11">
        <v>0</v>
      </c>
      <c r="J34" s="11">
        <v>0</v>
      </c>
      <c r="K34" s="11">
        <v>231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23">
        <v>120</v>
      </c>
      <c r="U34" s="11">
        <v>0</v>
      </c>
      <c r="V34" s="23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23">
        <v>0</v>
      </c>
      <c r="AI34" s="11">
        <v>0</v>
      </c>
      <c r="AJ34" s="11">
        <v>0</v>
      </c>
      <c r="AK34" s="11">
        <v>0</v>
      </c>
      <c r="AL34" s="11">
        <v>0</v>
      </c>
      <c r="AM34" s="11">
        <v>0</v>
      </c>
      <c r="AN34" s="23">
        <v>0</v>
      </c>
      <c r="AO34" s="23">
        <v>0</v>
      </c>
      <c r="AP34" s="37">
        <v>0</v>
      </c>
      <c r="AQ34" s="37">
        <v>0</v>
      </c>
      <c r="AR34" s="37">
        <v>0</v>
      </c>
      <c r="AS34" s="37">
        <v>0</v>
      </c>
      <c r="AT34" s="11">
        <v>0</v>
      </c>
      <c r="AU34" s="11">
        <v>0</v>
      </c>
      <c r="AV34" s="37">
        <v>0</v>
      </c>
      <c r="AW34" s="37">
        <v>0</v>
      </c>
      <c r="AX34" s="37">
        <v>0</v>
      </c>
      <c r="AY34" s="38"/>
      <c r="AZ34" s="38"/>
      <c r="BA34" s="38"/>
      <c r="BB34" s="38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</row>
    <row r="35" spans="2:90" s="3" customFormat="1" ht="18" customHeight="1">
      <c r="B35" s="23">
        <f t="shared" si="1"/>
        <v>24</v>
      </c>
      <c r="C35" s="17" t="s">
        <v>779</v>
      </c>
      <c r="D35" s="24" t="s">
        <v>50</v>
      </c>
      <c r="E35" s="18">
        <f>SUM(LARGE(H35:AX35,{1,2,3,4,5,6,7,8,9,10}))</f>
        <v>336</v>
      </c>
      <c r="F35" s="18">
        <f t="shared" si="0"/>
        <v>2</v>
      </c>
      <c r="G35" s="23"/>
      <c r="H35" s="23">
        <v>0</v>
      </c>
      <c r="I35" s="11">
        <v>0</v>
      </c>
      <c r="J35" s="11">
        <v>0</v>
      </c>
      <c r="K35" s="23">
        <v>0</v>
      </c>
      <c r="L35" s="11">
        <v>0</v>
      </c>
      <c r="M35" s="11">
        <v>0</v>
      </c>
      <c r="N35" s="11">
        <v>0</v>
      </c>
      <c r="O35" s="11">
        <v>0</v>
      </c>
      <c r="P35" s="11">
        <v>216</v>
      </c>
      <c r="Q35" s="11">
        <v>0</v>
      </c>
      <c r="R35" s="11">
        <v>0</v>
      </c>
      <c r="S35" s="11">
        <v>0</v>
      </c>
      <c r="T35" s="23">
        <v>120</v>
      </c>
      <c r="U35" s="11">
        <v>0</v>
      </c>
      <c r="V35" s="23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23">
        <v>0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  <c r="AN35" s="23">
        <v>0</v>
      </c>
      <c r="AO35" s="23">
        <v>0</v>
      </c>
      <c r="AP35" s="37">
        <v>0</v>
      </c>
      <c r="AQ35" s="37">
        <v>0</v>
      </c>
      <c r="AR35" s="37">
        <v>0</v>
      </c>
      <c r="AS35" s="37">
        <v>0</v>
      </c>
      <c r="AT35" s="11">
        <v>0</v>
      </c>
      <c r="AU35" s="11">
        <v>0</v>
      </c>
      <c r="AV35" s="37">
        <v>0</v>
      </c>
      <c r="AW35" s="37">
        <v>0</v>
      </c>
      <c r="AX35" s="37">
        <v>0</v>
      </c>
      <c r="AY35" s="38"/>
      <c r="AZ35" s="38"/>
      <c r="BA35" s="38"/>
      <c r="BB35" s="38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</row>
    <row r="36" spans="2:90" s="3" customFormat="1" ht="18" customHeight="1">
      <c r="B36" s="23">
        <v>24</v>
      </c>
      <c r="C36" s="17" t="s">
        <v>780</v>
      </c>
      <c r="D36" s="17" t="s">
        <v>354</v>
      </c>
      <c r="E36" s="18">
        <f>SUM(LARGE(H36:AX36,{1,2,3,4,5,6,7,8,9,10}))</f>
        <v>336</v>
      </c>
      <c r="F36" s="18">
        <f t="shared" si="0"/>
        <v>2</v>
      </c>
      <c r="G36" s="23"/>
      <c r="H36" s="11">
        <v>240</v>
      </c>
      <c r="I36" s="11">
        <v>0</v>
      </c>
      <c r="J36" s="11">
        <v>0</v>
      </c>
      <c r="K36" s="23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23">
        <v>0</v>
      </c>
      <c r="U36" s="11">
        <v>0</v>
      </c>
      <c r="V36" s="23">
        <v>96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23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23">
        <v>0</v>
      </c>
      <c r="AO36" s="23">
        <v>0</v>
      </c>
      <c r="AP36" s="37">
        <v>0</v>
      </c>
      <c r="AQ36" s="37">
        <v>0</v>
      </c>
      <c r="AR36" s="37">
        <v>0</v>
      </c>
      <c r="AS36" s="37">
        <v>0</v>
      </c>
      <c r="AT36" s="11">
        <v>0</v>
      </c>
      <c r="AU36" s="11">
        <v>0</v>
      </c>
      <c r="AV36" s="37">
        <v>0</v>
      </c>
      <c r="AW36" s="37">
        <v>0</v>
      </c>
      <c r="AX36" s="37">
        <v>0</v>
      </c>
      <c r="AY36" s="38"/>
      <c r="AZ36" s="38"/>
      <c r="BA36" s="38"/>
      <c r="BB36" s="38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</row>
    <row r="37" spans="2:90" s="3" customFormat="1" ht="18" customHeight="1">
      <c r="B37" s="23">
        <v>24</v>
      </c>
      <c r="C37" s="17" t="s">
        <v>781</v>
      </c>
      <c r="D37" s="24" t="s">
        <v>170</v>
      </c>
      <c r="E37" s="18">
        <f>SUM(LARGE(H37:AX37,{1,2,3,4,5,6,7,8,9,10}))</f>
        <v>336</v>
      </c>
      <c r="F37" s="18">
        <f t="shared" si="0"/>
        <v>2</v>
      </c>
      <c r="G37" s="23"/>
      <c r="H37" s="23">
        <v>0</v>
      </c>
      <c r="I37" s="11">
        <v>0</v>
      </c>
      <c r="J37" s="11">
        <v>0</v>
      </c>
      <c r="K37" s="23">
        <v>0</v>
      </c>
      <c r="L37" s="11">
        <v>0</v>
      </c>
      <c r="M37" s="11">
        <v>0</v>
      </c>
      <c r="N37" s="11">
        <v>0</v>
      </c>
      <c r="O37" s="11">
        <v>0</v>
      </c>
      <c r="P37" s="11">
        <v>216</v>
      </c>
      <c r="Q37" s="11">
        <v>0</v>
      </c>
      <c r="R37" s="11">
        <v>0</v>
      </c>
      <c r="S37" s="11">
        <v>0</v>
      </c>
      <c r="T37" s="23">
        <v>120</v>
      </c>
      <c r="U37" s="11">
        <v>0</v>
      </c>
      <c r="V37" s="23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23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23">
        <v>0</v>
      </c>
      <c r="AO37" s="23">
        <v>0</v>
      </c>
      <c r="AP37" s="37">
        <v>0</v>
      </c>
      <c r="AQ37" s="37">
        <v>0</v>
      </c>
      <c r="AR37" s="37">
        <v>0</v>
      </c>
      <c r="AS37" s="37">
        <v>0</v>
      </c>
      <c r="AT37" s="11">
        <v>0</v>
      </c>
      <c r="AU37" s="11">
        <v>0</v>
      </c>
      <c r="AV37" s="37">
        <v>0</v>
      </c>
      <c r="AW37" s="37">
        <v>0</v>
      </c>
      <c r="AX37" s="37">
        <v>0</v>
      </c>
      <c r="AY37" s="38"/>
      <c r="AZ37" s="38"/>
      <c r="BA37" s="38"/>
      <c r="BB37" s="38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</row>
    <row r="38" spans="2:90" s="3" customFormat="1" ht="18" customHeight="1">
      <c r="B38" s="23">
        <v>27</v>
      </c>
      <c r="C38" s="17" t="s">
        <v>782</v>
      </c>
      <c r="D38" s="24" t="s">
        <v>91</v>
      </c>
      <c r="E38" s="18">
        <f>SUM(LARGE(H38:AX38,{1,2,3,4,5,6,7,8,9,10}))</f>
        <v>324</v>
      </c>
      <c r="F38" s="18">
        <f t="shared" si="0"/>
        <v>5</v>
      </c>
      <c r="G38" s="23"/>
      <c r="H38" s="23">
        <v>0</v>
      </c>
      <c r="I38" s="11">
        <v>0</v>
      </c>
      <c r="J38" s="11">
        <v>0</v>
      </c>
      <c r="K38" s="23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23">
        <v>0</v>
      </c>
      <c r="U38" s="11">
        <v>0</v>
      </c>
      <c r="V38" s="23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51</v>
      </c>
      <c r="AB38" s="11">
        <v>54</v>
      </c>
      <c r="AC38" s="11">
        <v>0</v>
      </c>
      <c r="AD38" s="11">
        <v>0</v>
      </c>
      <c r="AE38" s="11">
        <v>129</v>
      </c>
      <c r="AF38" s="11">
        <v>0</v>
      </c>
      <c r="AG38" s="11">
        <v>0</v>
      </c>
      <c r="AH38" s="23">
        <v>0</v>
      </c>
      <c r="AI38" s="11">
        <v>36</v>
      </c>
      <c r="AJ38" s="11">
        <v>0</v>
      </c>
      <c r="AK38" s="11">
        <v>0</v>
      </c>
      <c r="AL38" s="11">
        <v>0</v>
      </c>
      <c r="AM38" s="11">
        <v>0</v>
      </c>
      <c r="AN38" s="23">
        <v>0</v>
      </c>
      <c r="AO38" s="23">
        <v>0</v>
      </c>
      <c r="AP38" s="37">
        <v>0</v>
      </c>
      <c r="AQ38" s="37">
        <v>0</v>
      </c>
      <c r="AR38" s="37">
        <v>0</v>
      </c>
      <c r="AS38" s="37">
        <v>0</v>
      </c>
      <c r="AT38" s="11">
        <v>0</v>
      </c>
      <c r="AU38" s="11">
        <v>0</v>
      </c>
      <c r="AV38" s="37">
        <v>0</v>
      </c>
      <c r="AW38" s="37">
        <v>54</v>
      </c>
      <c r="AX38" s="37">
        <v>0</v>
      </c>
      <c r="AY38" s="38"/>
      <c r="AZ38" s="38"/>
      <c r="BA38" s="38"/>
      <c r="BB38" s="38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</row>
    <row r="39" spans="2:90" s="3" customFormat="1" ht="18" customHeight="1">
      <c r="B39" s="23">
        <f t="shared" si="1"/>
        <v>28</v>
      </c>
      <c r="C39" s="17" t="s">
        <v>783</v>
      </c>
      <c r="D39" s="24" t="s">
        <v>76</v>
      </c>
      <c r="E39" s="18">
        <f>SUM(LARGE(H39:AX39,{1,2,3,4,5,6,7,8,9,10}))</f>
        <v>324</v>
      </c>
      <c r="F39" s="18">
        <f t="shared" si="0"/>
        <v>3</v>
      </c>
      <c r="G39" s="23"/>
      <c r="H39" s="23">
        <v>0</v>
      </c>
      <c r="I39" s="11">
        <v>0</v>
      </c>
      <c r="J39" s="11">
        <v>0</v>
      </c>
      <c r="K39" s="23">
        <v>0</v>
      </c>
      <c r="L39" s="11">
        <v>0</v>
      </c>
      <c r="M39" s="11">
        <v>0</v>
      </c>
      <c r="N39" s="11">
        <v>0</v>
      </c>
      <c r="O39" s="11">
        <v>0</v>
      </c>
      <c r="P39" s="11">
        <v>216</v>
      </c>
      <c r="Q39" s="11">
        <v>0</v>
      </c>
      <c r="R39" s="11">
        <v>0</v>
      </c>
      <c r="S39" s="11">
        <v>0</v>
      </c>
      <c r="T39" s="23">
        <v>48</v>
      </c>
      <c r="U39" s="11">
        <v>0</v>
      </c>
      <c r="V39" s="23">
        <v>60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23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23">
        <v>0</v>
      </c>
      <c r="AO39" s="23">
        <v>0</v>
      </c>
      <c r="AP39" s="37">
        <v>0</v>
      </c>
      <c r="AQ39" s="37">
        <v>0</v>
      </c>
      <c r="AR39" s="37">
        <v>0</v>
      </c>
      <c r="AS39" s="37">
        <v>0</v>
      </c>
      <c r="AT39" s="11">
        <v>0</v>
      </c>
      <c r="AU39" s="11">
        <v>0</v>
      </c>
      <c r="AV39" s="37">
        <v>0</v>
      </c>
      <c r="AW39" s="37">
        <v>0</v>
      </c>
      <c r="AX39" s="37">
        <v>0</v>
      </c>
      <c r="AY39" s="38"/>
      <c r="AZ39" s="38"/>
      <c r="BA39" s="38"/>
      <c r="BB39" s="38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</row>
    <row r="40" spans="2:90" s="3" customFormat="1" ht="18" customHeight="1">
      <c r="B40" s="23">
        <f t="shared" si="1"/>
        <v>29</v>
      </c>
      <c r="C40" s="17" t="s">
        <v>784</v>
      </c>
      <c r="D40" s="24" t="s">
        <v>251</v>
      </c>
      <c r="E40" s="18">
        <f>SUM(LARGE(H40:AX40,{1,2,3,4,5,6,7,8,9,10}))</f>
        <v>305</v>
      </c>
      <c r="F40" s="18">
        <f t="shared" si="0"/>
        <v>3</v>
      </c>
      <c r="G40" s="23"/>
      <c r="H40" s="23">
        <v>0</v>
      </c>
      <c r="I40" s="11">
        <v>0</v>
      </c>
      <c r="J40" s="11">
        <v>0</v>
      </c>
      <c r="K40" s="23">
        <v>105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23">
        <v>48</v>
      </c>
      <c r="U40" s="11">
        <v>0</v>
      </c>
      <c r="V40" s="23">
        <v>0</v>
      </c>
      <c r="W40" s="11">
        <v>152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23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23">
        <v>0</v>
      </c>
      <c r="AO40" s="23">
        <v>0</v>
      </c>
      <c r="AP40" s="37">
        <v>0</v>
      </c>
      <c r="AQ40" s="37">
        <v>0</v>
      </c>
      <c r="AR40" s="37">
        <v>0</v>
      </c>
      <c r="AS40" s="37">
        <v>0</v>
      </c>
      <c r="AT40" s="11">
        <v>0</v>
      </c>
      <c r="AU40" s="11">
        <v>0</v>
      </c>
      <c r="AV40" s="37">
        <v>0</v>
      </c>
      <c r="AW40" s="37">
        <v>0</v>
      </c>
      <c r="AX40" s="37">
        <v>0</v>
      </c>
      <c r="AY40" s="38"/>
      <c r="AZ40" s="38"/>
      <c r="BA40" s="38"/>
      <c r="BB40" s="38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</row>
    <row r="41" spans="2:90" s="3" customFormat="1" ht="18" customHeight="1">
      <c r="B41" s="23">
        <f t="shared" si="1"/>
        <v>30</v>
      </c>
      <c r="C41" s="17" t="s">
        <v>785</v>
      </c>
      <c r="D41" s="24" t="s">
        <v>201</v>
      </c>
      <c r="E41" s="18">
        <f>SUM(LARGE(H41:AX41,{1,2,3,4,5,6,7,8,9,10}))</f>
        <v>288</v>
      </c>
      <c r="F41" s="18">
        <f t="shared" si="0"/>
        <v>2</v>
      </c>
      <c r="G41" s="23"/>
      <c r="H41" s="23">
        <v>0</v>
      </c>
      <c r="I41" s="11">
        <v>0</v>
      </c>
      <c r="J41" s="11">
        <v>0</v>
      </c>
      <c r="K41" s="23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23">
        <v>0</v>
      </c>
      <c r="U41" s="11">
        <v>0</v>
      </c>
      <c r="V41" s="23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23">
        <v>144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23">
        <v>144</v>
      </c>
      <c r="AO41" s="23">
        <v>0</v>
      </c>
      <c r="AP41" s="37">
        <v>0</v>
      </c>
      <c r="AQ41" s="37">
        <v>0</v>
      </c>
      <c r="AR41" s="37">
        <v>0</v>
      </c>
      <c r="AS41" s="37">
        <v>0</v>
      </c>
      <c r="AT41" s="11">
        <v>0</v>
      </c>
      <c r="AU41" s="11">
        <v>0</v>
      </c>
      <c r="AV41" s="37">
        <v>0</v>
      </c>
      <c r="AW41" s="37">
        <v>0</v>
      </c>
      <c r="AX41" s="37">
        <v>0</v>
      </c>
      <c r="AY41" s="38"/>
      <c r="AZ41" s="38"/>
      <c r="BA41" s="38"/>
      <c r="BB41" s="38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</row>
    <row r="42" spans="2:90" s="3" customFormat="1" ht="18" customHeight="1">
      <c r="B42" s="23">
        <f t="shared" si="1"/>
        <v>31</v>
      </c>
      <c r="C42" s="17" t="s">
        <v>786</v>
      </c>
      <c r="D42" s="24" t="s">
        <v>149</v>
      </c>
      <c r="E42" s="18">
        <f>SUM(LARGE(H42:AX42,{1,2,3,4,5,6,7,8,9,10}))</f>
        <v>285</v>
      </c>
      <c r="F42" s="18">
        <f t="shared" si="0"/>
        <v>2</v>
      </c>
      <c r="G42" s="23"/>
      <c r="H42" s="23">
        <v>0</v>
      </c>
      <c r="I42" s="11">
        <v>0</v>
      </c>
      <c r="J42" s="11">
        <v>0</v>
      </c>
      <c r="K42" s="23">
        <v>231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23">
        <v>0</v>
      </c>
      <c r="U42" s="11">
        <v>0</v>
      </c>
      <c r="V42" s="23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23">
        <v>0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  <c r="AN42" s="23">
        <v>0</v>
      </c>
      <c r="AO42" s="23">
        <v>0</v>
      </c>
      <c r="AP42" s="37">
        <v>0</v>
      </c>
      <c r="AQ42" s="37">
        <v>0</v>
      </c>
      <c r="AR42" s="37">
        <v>0</v>
      </c>
      <c r="AS42" s="37">
        <v>0</v>
      </c>
      <c r="AT42" s="11">
        <v>0</v>
      </c>
      <c r="AU42" s="11">
        <v>0</v>
      </c>
      <c r="AV42" s="37">
        <v>0</v>
      </c>
      <c r="AW42" s="37">
        <v>54</v>
      </c>
      <c r="AX42" s="37">
        <v>0</v>
      </c>
      <c r="AY42" s="38"/>
      <c r="AZ42" s="38"/>
      <c r="BA42" s="38"/>
      <c r="BB42" s="38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</row>
    <row r="43" spans="2:90" s="3" customFormat="1" ht="18" customHeight="1">
      <c r="B43" s="23">
        <f t="shared" si="1"/>
        <v>32</v>
      </c>
      <c r="C43" s="17" t="s">
        <v>787</v>
      </c>
      <c r="D43" s="17" t="s">
        <v>160</v>
      </c>
      <c r="E43" s="18">
        <f>SUM(LARGE(H43:AX43,{1,2,3,4,5,6,7,8,9,10}))</f>
        <v>264</v>
      </c>
      <c r="F43" s="18">
        <f t="shared" si="0"/>
        <v>2</v>
      </c>
      <c r="G43" s="23"/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216</v>
      </c>
      <c r="Q43" s="11">
        <v>0</v>
      </c>
      <c r="R43" s="11">
        <v>0</v>
      </c>
      <c r="S43" s="11">
        <v>0</v>
      </c>
      <c r="T43" s="23">
        <v>48</v>
      </c>
      <c r="U43" s="11">
        <v>0</v>
      </c>
      <c r="V43" s="23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23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23">
        <v>0</v>
      </c>
      <c r="AO43" s="23">
        <v>0</v>
      </c>
      <c r="AP43" s="37">
        <v>0</v>
      </c>
      <c r="AQ43" s="37">
        <v>0</v>
      </c>
      <c r="AR43" s="37">
        <v>0</v>
      </c>
      <c r="AS43" s="37">
        <v>0</v>
      </c>
      <c r="AT43" s="11">
        <v>0</v>
      </c>
      <c r="AU43" s="11">
        <v>0</v>
      </c>
      <c r="AV43" s="37">
        <v>0</v>
      </c>
      <c r="AW43" s="37">
        <v>0</v>
      </c>
      <c r="AX43" s="37">
        <v>0</v>
      </c>
      <c r="AY43" s="38"/>
      <c r="AZ43" s="38"/>
      <c r="BA43" s="38"/>
      <c r="BB43" s="38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</row>
    <row r="44" spans="2:90" s="3" customFormat="1" ht="18" customHeight="1">
      <c r="B44" s="23">
        <v>32</v>
      </c>
      <c r="C44" s="17" t="s">
        <v>788</v>
      </c>
      <c r="D44" s="24" t="s">
        <v>121</v>
      </c>
      <c r="E44" s="18">
        <f>SUM(LARGE(H44:AX44,{1,2,3,4,5,6,7,8,9,10}))</f>
        <v>264</v>
      </c>
      <c r="F44" s="18">
        <f aca="true" t="shared" si="2" ref="F44:F60">COUNTIF(H44:AX44,"&gt;0")</f>
        <v>2</v>
      </c>
      <c r="G44" s="23"/>
      <c r="H44" s="23">
        <v>0</v>
      </c>
      <c r="I44" s="11">
        <v>0</v>
      </c>
      <c r="J44" s="11">
        <v>0</v>
      </c>
      <c r="K44" s="23">
        <v>0</v>
      </c>
      <c r="L44" s="11">
        <v>0</v>
      </c>
      <c r="M44" s="11">
        <v>0</v>
      </c>
      <c r="N44" s="11">
        <v>0</v>
      </c>
      <c r="O44" s="11">
        <v>0</v>
      </c>
      <c r="P44" s="11">
        <v>216</v>
      </c>
      <c r="Q44" s="11">
        <v>0</v>
      </c>
      <c r="R44" s="11">
        <v>0</v>
      </c>
      <c r="S44" s="11">
        <v>0</v>
      </c>
      <c r="T44" s="23">
        <v>48</v>
      </c>
      <c r="U44" s="11">
        <v>0</v>
      </c>
      <c r="V44" s="23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23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  <c r="AN44" s="23">
        <v>0</v>
      </c>
      <c r="AO44" s="23">
        <v>0</v>
      </c>
      <c r="AP44" s="37">
        <v>0</v>
      </c>
      <c r="AQ44" s="37">
        <v>0</v>
      </c>
      <c r="AR44" s="37">
        <v>0</v>
      </c>
      <c r="AS44" s="37">
        <v>0</v>
      </c>
      <c r="AT44" s="11">
        <v>0</v>
      </c>
      <c r="AU44" s="11">
        <v>0</v>
      </c>
      <c r="AV44" s="37">
        <v>0</v>
      </c>
      <c r="AW44" s="37">
        <v>0</v>
      </c>
      <c r="AX44" s="37">
        <v>0</v>
      </c>
      <c r="AY44" s="38"/>
      <c r="AZ44" s="38"/>
      <c r="BA44" s="38"/>
      <c r="BB44" s="38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</row>
    <row r="45" spans="2:90" s="3" customFormat="1" ht="18" customHeight="1">
      <c r="B45" s="23">
        <v>34</v>
      </c>
      <c r="C45" s="17" t="s">
        <v>789</v>
      </c>
      <c r="D45" s="17" t="s">
        <v>330</v>
      </c>
      <c r="E45" s="18">
        <f>SUM(LARGE(H45:AX45,{1,2,3,4,5,6,7,8,9,10}))</f>
        <v>255</v>
      </c>
      <c r="F45" s="18">
        <f t="shared" si="2"/>
        <v>4</v>
      </c>
      <c r="G45" s="23"/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48</v>
      </c>
      <c r="U45" s="11">
        <v>0</v>
      </c>
      <c r="V45" s="23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27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23">
        <v>144</v>
      </c>
      <c r="AI45" s="11">
        <v>0</v>
      </c>
      <c r="AJ45" s="11">
        <v>0</v>
      </c>
      <c r="AK45" s="11">
        <v>0</v>
      </c>
      <c r="AL45" s="11">
        <v>0</v>
      </c>
      <c r="AM45" s="11">
        <v>0</v>
      </c>
      <c r="AN45" s="23">
        <v>36</v>
      </c>
      <c r="AO45" s="23">
        <v>0</v>
      </c>
      <c r="AP45" s="37">
        <v>0</v>
      </c>
      <c r="AQ45" s="37">
        <v>0</v>
      </c>
      <c r="AR45" s="37">
        <v>0</v>
      </c>
      <c r="AS45" s="37">
        <v>0</v>
      </c>
      <c r="AT45" s="11">
        <v>0</v>
      </c>
      <c r="AU45" s="11">
        <v>0</v>
      </c>
      <c r="AV45" s="37">
        <v>0</v>
      </c>
      <c r="AW45" s="37">
        <v>0</v>
      </c>
      <c r="AX45" s="37">
        <v>0</v>
      </c>
      <c r="AY45" s="38"/>
      <c r="AZ45" s="38"/>
      <c r="BA45" s="38"/>
      <c r="BB45" s="38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</row>
    <row r="46" spans="2:90" s="3" customFormat="1" ht="18" customHeight="1">
      <c r="B46" s="23">
        <f t="shared" si="1"/>
        <v>35</v>
      </c>
      <c r="C46" s="17" t="s">
        <v>790</v>
      </c>
      <c r="D46" s="24" t="s">
        <v>28</v>
      </c>
      <c r="E46" s="18">
        <f>SUM(LARGE(H46:AX46,{1,2,3,4,5,6,7,8,9,10}))</f>
        <v>242</v>
      </c>
      <c r="F46" s="18">
        <f t="shared" si="2"/>
        <v>6</v>
      </c>
      <c r="G46" s="23"/>
      <c r="H46" s="23">
        <v>0</v>
      </c>
      <c r="I46" s="11">
        <v>0</v>
      </c>
      <c r="J46" s="11">
        <v>0</v>
      </c>
      <c r="K46" s="23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23">
        <v>0</v>
      </c>
      <c r="U46" s="11">
        <v>0</v>
      </c>
      <c r="V46" s="23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51</v>
      </c>
      <c r="AF46" s="11">
        <v>0</v>
      </c>
      <c r="AG46" s="11">
        <v>0</v>
      </c>
      <c r="AH46" s="23">
        <v>0</v>
      </c>
      <c r="AI46" s="11">
        <v>36</v>
      </c>
      <c r="AJ46" s="11">
        <v>0</v>
      </c>
      <c r="AK46" s="11">
        <v>0</v>
      </c>
      <c r="AL46" s="11">
        <v>0</v>
      </c>
      <c r="AM46" s="11">
        <v>51</v>
      </c>
      <c r="AN46" s="23">
        <v>0</v>
      </c>
      <c r="AO46" s="23">
        <v>42</v>
      </c>
      <c r="AP46" s="37">
        <v>7</v>
      </c>
      <c r="AQ46" s="37">
        <v>0</v>
      </c>
      <c r="AR46" s="37">
        <v>0</v>
      </c>
      <c r="AS46" s="37">
        <v>0</v>
      </c>
      <c r="AT46" s="11">
        <v>0</v>
      </c>
      <c r="AU46" s="11">
        <v>0</v>
      </c>
      <c r="AV46" s="37">
        <v>0</v>
      </c>
      <c r="AW46" s="37">
        <v>0</v>
      </c>
      <c r="AX46" s="37">
        <v>55</v>
      </c>
      <c r="AY46" s="38"/>
      <c r="AZ46" s="38"/>
      <c r="BA46" s="38"/>
      <c r="BB46" s="38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</row>
    <row r="47" spans="2:90" s="3" customFormat="1" ht="18" customHeight="1">
      <c r="B47" s="23">
        <f t="shared" si="1"/>
        <v>36</v>
      </c>
      <c r="C47" s="17" t="s">
        <v>791</v>
      </c>
      <c r="D47" s="24" t="s">
        <v>104</v>
      </c>
      <c r="E47" s="18">
        <f>SUM(LARGE(H47:AX47,{1,2,3,4,5,6,7,8,9,10}))</f>
        <v>234</v>
      </c>
      <c r="F47" s="18">
        <f t="shared" si="2"/>
        <v>2</v>
      </c>
      <c r="G47" s="23"/>
      <c r="H47" s="23">
        <v>0</v>
      </c>
      <c r="I47" s="11">
        <v>0</v>
      </c>
      <c r="J47" s="11">
        <v>0</v>
      </c>
      <c r="K47" s="23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23">
        <v>192</v>
      </c>
      <c r="U47" s="11">
        <v>0</v>
      </c>
      <c r="V47" s="23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23">
        <v>0</v>
      </c>
      <c r="AI47" s="11">
        <v>0</v>
      </c>
      <c r="AJ47" s="11">
        <v>0</v>
      </c>
      <c r="AK47" s="11">
        <v>0</v>
      </c>
      <c r="AL47" s="11">
        <v>0</v>
      </c>
      <c r="AM47" s="11">
        <v>0</v>
      </c>
      <c r="AN47" s="23">
        <v>0</v>
      </c>
      <c r="AO47" s="23">
        <v>42</v>
      </c>
      <c r="AP47" s="37">
        <v>0</v>
      </c>
      <c r="AQ47" s="37">
        <v>0</v>
      </c>
      <c r="AR47" s="37">
        <v>0</v>
      </c>
      <c r="AS47" s="37">
        <v>0</v>
      </c>
      <c r="AT47" s="11">
        <v>0</v>
      </c>
      <c r="AU47" s="11">
        <v>0</v>
      </c>
      <c r="AV47" s="37">
        <v>0</v>
      </c>
      <c r="AW47" s="37">
        <v>0</v>
      </c>
      <c r="AX47" s="37">
        <v>0</v>
      </c>
      <c r="AY47" s="38"/>
      <c r="AZ47" s="38"/>
      <c r="BA47" s="38"/>
      <c r="BB47" s="38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</row>
    <row r="48" spans="2:90" s="3" customFormat="1" ht="18" customHeight="1">
      <c r="B48" s="23">
        <f t="shared" si="1"/>
        <v>37</v>
      </c>
      <c r="C48" s="17" t="s">
        <v>792</v>
      </c>
      <c r="D48" s="24" t="s">
        <v>272</v>
      </c>
      <c r="E48" s="18">
        <f>SUM(LARGE(H48:AX48,{1,2,3,4,5,6,7,8,9,10}))</f>
        <v>228</v>
      </c>
      <c r="F48" s="18">
        <f t="shared" si="2"/>
        <v>3</v>
      </c>
      <c r="G48" s="23"/>
      <c r="H48" s="23">
        <v>132</v>
      </c>
      <c r="I48" s="11">
        <v>0</v>
      </c>
      <c r="J48" s="11">
        <v>0</v>
      </c>
      <c r="K48" s="23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23">
        <v>0</v>
      </c>
      <c r="U48" s="11">
        <v>0</v>
      </c>
      <c r="V48" s="23">
        <v>60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23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0</v>
      </c>
      <c r="AN48" s="23">
        <v>36</v>
      </c>
      <c r="AO48" s="23">
        <v>0</v>
      </c>
      <c r="AP48" s="37">
        <v>0</v>
      </c>
      <c r="AQ48" s="37">
        <v>0</v>
      </c>
      <c r="AR48" s="37">
        <v>0</v>
      </c>
      <c r="AS48" s="37">
        <v>0</v>
      </c>
      <c r="AT48" s="11">
        <v>0</v>
      </c>
      <c r="AU48" s="11">
        <v>0</v>
      </c>
      <c r="AV48" s="37">
        <v>0</v>
      </c>
      <c r="AW48" s="37">
        <v>0</v>
      </c>
      <c r="AX48" s="37">
        <v>0</v>
      </c>
      <c r="AY48" s="38"/>
      <c r="AZ48" s="38"/>
      <c r="BA48" s="38"/>
      <c r="BB48" s="38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</row>
    <row r="49" spans="2:90" s="3" customFormat="1" ht="18" customHeight="1">
      <c r="B49" s="23">
        <f t="shared" si="1"/>
        <v>38</v>
      </c>
      <c r="C49" s="17" t="s">
        <v>793</v>
      </c>
      <c r="D49" s="17" t="s">
        <v>410</v>
      </c>
      <c r="E49" s="18">
        <f>SUM(LARGE(H49:AX49,{1,2,3,4,5,6,7,8,9,10}))</f>
        <v>225</v>
      </c>
      <c r="F49" s="18">
        <f t="shared" si="2"/>
        <v>2</v>
      </c>
      <c r="G49" s="23"/>
      <c r="H49" s="11">
        <v>0</v>
      </c>
      <c r="I49" s="11">
        <v>0</v>
      </c>
      <c r="J49" s="11">
        <v>0</v>
      </c>
      <c r="K49" s="11">
        <v>105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23">
        <v>120</v>
      </c>
      <c r="U49" s="11">
        <v>0</v>
      </c>
      <c r="V49" s="23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23">
        <v>0</v>
      </c>
      <c r="AI49" s="11">
        <v>0</v>
      </c>
      <c r="AJ49" s="11">
        <v>0</v>
      </c>
      <c r="AK49" s="11">
        <v>0</v>
      </c>
      <c r="AL49" s="11">
        <v>0</v>
      </c>
      <c r="AM49" s="11">
        <v>0</v>
      </c>
      <c r="AN49" s="23">
        <v>0</v>
      </c>
      <c r="AO49" s="23">
        <v>0</v>
      </c>
      <c r="AP49" s="37">
        <v>0</v>
      </c>
      <c r="AQ49" s="37">
        <v>0</v>
      </c>
      <c r="AR49" s="37">
        <v>0</v>
      </c>
      <c r="AS49" s="37">
        <v>0</v>
      </c>
      <c r="AT49" s="11">
        <v>0</v>
      </c>
      <c r="AU49" s="11">
        <v>0</v>
      </c>
      <c r="AV49" s="37">
        <v>0</v>
      </c>
      <c r="AW49" s="37">
        <v>0</v>
      </c>
      <c r="AX49" s="37">
        <v>0</v>
      </c>
      <c r="AY49" s="38"/>
      <c r="AZ49" s="38"/>
      <c r="BA49" s="38"/>
      <c r="BB49" s="38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</row>
    <row r="50" spans="2:90" s="30" customFormat="1" ht="18" customHeight="1">
      <c r="B50" s="23">
        <f t="shared" si="1"/>
        <v>39</v>
      </c>
      <c r="C50" s="17" t="s">
        <v>794</v>
      </c>
      <c r="D50" s="17" t="s">
        <v>307</v>
      </c>
      <c r="E50" s="18">
        <f>SUM(LARGE(H50:AX50,{1,2,3,4,5,6,7,8,9,10}))</f>
        <v>219</v>
      </c>
      <c r="F50" s="18">
        <f t="shared" si="2"/>
        <v>3</v>
      </c>
      <c r="G50" s="23"/>
      <c r="H50" s="23">
        <v>0</v>
      </c>
      <c r="I50" s="11">
        <v>0</v>
      </c>
      <c r="J50" s="11">
        <v>0</v>
      </c>
      <c r="K50" s="23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23">
        <v>48</v>
      </c>
      <c r="U50" s="11">
        <v>0</v>
      </c>
      <c r="V50" s="23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27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23">
        <v>0</v>
      </c>
      <c r="AI50" s="11">
        <v>0</v>
      </c>
      <c r="AJ50" s="11">
        <v>0</v>
      </c>
      <c r="AK50" s="11">
        <v>0</v>
      </c>
      <c r="AL50" s="11">
        <v>0</v>
      </c>
      <c r="AM50" s="11">
        <v>0</v>
      </c>
      <c r="AN50" s="23">
        <v>144</v>
      </c>
      <c r="AO50" s="23">
        <v>0</v>
      </c>
      <c r="AP50" s="37">
        <v>0</v>
      </c>
      <c r="AQ50" s="37">
        <v>0</v>
      </c>
      <c r="AR50" s="37">
        <v>0</v>
      </c>
      <c r="AS50" s="37">
        <v>0</v>
      </c>
      <c r="AT50" s="11">
        <v>0</v>
      </c>
      <c r="AU50" s="11">
        <v>0</v>
      </c>
      <c r="AV50" s="37">
        <v>0</v>
      </c>
      <c r="AW50" s="37">
        <v>0</v>
      </c>
      <c r="AX50" s="37">
        <v>0</v>
      </c>
      <c r="AY50" s="40"/>
      <c r="AZ50" s="40"/>
      <c r="BA50" s="40"/>
      <c r="BB50" s="40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</row>
    <row r="51" spans="2:90" s="30" customFormat="1" ht="18" customHeight="1">
      <c r="B51" s="23">
        <f t="shared" si="1"/>
        <v>40</v>
      </c>
      <c r="C51" s="17" t="s">
        <v>795</v>
      </c>
      <c r="D51" s="17" t="s">
        <v>431</v>
      </c>
      <c r="E51" s="18">
        <f>SUM(LARGE(H51:AX51,{1,2,3,4,5,6,7,8,9,10}))</f>
        <v>183</v>
      </c>
      <c r="F51" s="18">
        <f t="shared" si="2"/>
        <v>2</v>
      </c>
      <c r="G51" s="23"/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135</v>
      </c>
      <c r="Q51" s="11">
        <v>0</v>
      </c>
      <c r="R51" s="11">
        <v>0</v>
      </c>
      <c r="S51" s="11">
        <v>0</v>
      </c>
      <c r="T51" s="23">
        <v>48</v>
      </c>
      <c r="U51" s="11">
        <v>0</v>
      </c>
      <c r="V51" s="23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23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23">
        <v>0</v>
      </c>
      <c r="AO51" s="23">
        <v>0</v>
      </c>
      <c r="AP51" s="37">
        <v>0</v>
      </c>
      <c r="AQ51" s="37">
        <v>0</v>
      </c>
      <c r="AR51" s="37">
        <v>0</v>
      </c>
      <c r="AS51" s="37">
        <v>0</v>
      </c>
      <c r="AT51" s="11">
        <v>0</v>
      </c>
      <c r="AU51" s="11">
        <v>0</v>
      </c>
      <c r="AV51" s="37">
        <v>0</v>
      </c>
      <c r="AW51" s="37">
        <v>0</v>
      </c>
      <c r="AX51" s="37">
        <v>0</v>
      </c>
      <c r="AY51" s="40"/>
      <c r="AZ51" s="40"/>
      <c r="BA51" s="40"/>
      <c r="BB51" s="40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</row>
    <row r="52" spans="2:90" s="30" customFormat="1" ht="18" customHeight="1">
      <c r="B52" s="23">
        <v>40</v>
      </c>
      <c r="C52" s="17" t="s">
        <v>796</v>
      </c>
      <c r="D52" s="17" t="s">
        <v>284</v>
      </c>
      <c r="E52" s="18">
        <f>SUM(LARGE(H52:AX52,{1,2,3,4,5,6,7,8,9,10}))</f>
        <v>183</v>
      </c>
      <c r="F52" s="18">
        <f t="shared" si="2"/>
        <v>2</v>
      </c>
      <c r="G52" s="23"/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135</v>
      </c>
      <c r="Q52" s="11">
        <v>0</v>
      </c>
      <c r="R52" s="11">
        <v>0</v>
      </c>
      <c r="S52" s="11">
        <v>0</v>
      </c>
      <c r="T52" s="23">
        <v>48</v>
      </c>
      <c r="U52" s="11">
        <v>0</v>
      </c>
      <c r="V52" s="23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23">
        <v>0</v>
      </c>
      <c r="AI52" s="11">
        <v>0</v>
      </c>
      <c r="AJ52" s="11">
        <v>0</v>
      </c>
      <c r="AK52" s="11">
        <v>0</v>
      </c>
      <c r="AL52" s="11">
        <v>0</v>
      </c>
      <c r="AM52" s="11">
        <v>0</v>
      </c>
      <c r="AN52" s="23">
        <v>0</v>
      </c>
      <c r="AO52" s="23">
        <v>0</v>
      </c>
      <c r="AP52" s="37">
        <v>0</v>
      </c>
      <c r="AQ52" s="37">
        <v>0</v>
      </c>
      <c r="AR52" s="37">
        <v>0</v>
      </c>
      <c r="AS52" s="37">
        <v>0</v>
      </c>
      <c r="AT52" s="11">
        <v>0</v>
      </c>
      <c r="AU52" s="11">
        <v>0</v>
      </c>
      <c r="AV52" s="37">
        <v>0</v>
      </c>
      <c r="AW52" s="37">
        <v>0</v>
      </c>
      <c r="AX52" s="37">
        <v>0</v>
      </c>
      <c r="AY52" s="40"/>
      <c r="AZ52" s="40"/>
      <c r="BA52" s="40"/>
      <c r="BB52" s="40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</row>
    <row r="53" spans="2:90" s="30" customFormat="1" ht="18" customHeight="1">
      <c r="B53" s="23">
        <v>40</v>
      </c>
      <c r="C53" s="17" t="s">
        <v>797</v>
      </c>
      <c r="D53" s="17" t="s">
        <v>88</v>
      </c>
      <c r="E53" s="18">
        <f>SUM(LARGE(H53:AX53,{1,2,3,4,5,6,7,8,9,10}))</f>
        <v>183</v>
      </c>
      <c r="F53" s="18">
        <f t="shared" si="2"/>
        <v>2</v>
      </c>
      <c r="G53" s="23"/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135</v>
      </c>
      <c r="Q53" s="11">
        <v>0</v>
      </c>
      <c r="R53" s="11">
        <v>0</v>
      </c>
      <c r="S53" s="11">
        <v>0</v>
      </c>
      <c r="T53" s="23">
        <v>48</v>
      </c>
      <c r="U53" s="11">
        <v>0</v>
      </c>
      <c r="V53" s="23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  <c r="AH53" s="23">
        <v>0</v>
      </c>
      <c r="AI53" s="11">
        <v>0</v>
      </c>
      <c r="AJ53" s="11">
        <v>0</v>
      </c>
      <c r="AK53" s="11">
        <v>0</v>
      </c>
      <c r="AL53" s="11">
        <v>0</v>
      </c>
      <c r="AM53" s="11">
        <v>0</v>
      </c>
      <c r="AN53" s="23">
        <v>0</v>
      </c>
      <c r="AO53" s="23">
        <v>0</v>
      </c>
      <c r="AP53" s="37">
        <v>0</v>
      </c>
      <c r="AQ53" s="37">
        <v>0</v>
      </c>
      <c r="AR53" s="37">
        <v>0</v>
      </c>
      <c r="AS53" s="37">
        <v>0</v>
      </c>
      <c r="AT53" s="11">
        <v>0</v>
      </c>
      <c r="AU53" s="11">
        <v>0</v>
      </c>
      <c r="AV53" s="37">
        <v>0</v>
      </c>
      <c r="AW53" s="37">
        <v>0</v>
      </c>
      <c r="AX53" s="37">
        <v>0</v>
      </c>
      <c r="AY53" s="40"/>
      <c r="AZ53" s="40"/>
      <c r="BA53" s="40"/>
      <c r="BB53" s="40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</row>
    <row r="54" spans="2:90" s="30" customFormat="1" ht="18" customHeight="1">
      <c r="B54" s="23">
        <v>40</v>
      </c>
      <c r="C54" s="17" t="s">
        <v>798</v>
      </c>
      <c r="D54" s="24" t="s">
        <v>275</v>
      </c>
      <c r="E54" s="18">
        <f>SUM(LARGE(H54:AX54,{1,2,3,4,5,6,7,8,9,10}))</f>
        <v>183</v>
      </c>
      <c r="F54" s="18">
        <f t="shared" si="2"/>
        <v>2</v>
      </c>
      <c r="G54" s="23"/>
      <c r="H54" s="23">
        <v>0</v>
      </c>
      <c r="I54" s="11">
        <v>0</v>
      </c>
      <c r="J54" s="11">
        <v>0</v>
      </c>
      <c r="K54" s="23">
        <v>0</v>
      </c>
      <c r="L54" s="11">
        <v>0</v>
      </c>
      <c r="M54" s="11">
        <v>0</v>
      </c>
      <c r="N54" s="11">
        <v>0</v>
      </c>
      <c r="O54" s="11">
        <v>0</v>
      </c>
      <c r="P54" s="11">
        <v>135</v>
      </c>
      <c r="Q54" s="11">
        <v>0</v>
      </c>
      <c r="R54" s="11">
        <v>0</v>
      </c>
      <c r="S54" s="11">
        <v>0</v>
      </c>
      <c r="T54" s="23">
        <v>48</v>
      </c>
      <c r="U54" s="11">
        <v>0</v>
      </c>
      <c r="V54" s="23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23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23">
        <v>0</v>
      </c>
      <c r="AO54" s="23">
        <v>0</v>
      </c>
      <c r="AP54" s="37">
        <v>0</v>
      </c>
      <c r="AQ54" s="37">
        <v>0</v>
      </c>
      <c r="AR54" s="37">
        <v>0</v>
      </c>
      <c r="AS54" s="37">
        <v>0</v>
      </c>
      <c r="AT54" s="11">
        <v>0</v>
      </c>
      <c r="AU54" s="11">
        <v>0</v>
      </c>
      <c r="AV54" s="37">
        <v>0</v>
      </c>
      <c r="AW54" s="37">
        <v>0</v>
      </c>
      <c r="AX54" s="37">
        <v>0</v>
      </c>
      <c r="AY54" s="40"/>
      <c r="AZ54" s="40"/>
      <c r="BA54" s="40"/>
      <c r="BB54" s="40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</row>
    <row r="55" spans="2:90" s="30" customFormat="1" ht="18" customHeight="1">
      <c r="B55" s="23">
        <v>44</v>
      </c>
      <c r="C55" s="17" t="s">
        <v>799</v>
      </c>
      <c r="D55" s="17" t="s">
        <v>623</v>
      </c>
      <c r="E55" s="18">
        <f>SUM(LARGE(H55:AX55,{1,2,3,4,5,6,7,8,9,10}))</f>
        <v>177</v>
      </c>
      <c r="F55" s="18">
        <f t="shared" si="2"/>
        <v>2</v>
      </c>
      <c r="G55" s="23"/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1">
        <v>42</v>
      </c>
      <c r="AP55" s="37">
        <v>0</v>
      </c>
      <c r="AQ55" s="37">
        <v>0</v>
      </c>
      <c r="AR55" s="37">
        <v>0</v>
      </c>
      <c r="AS55" s="37">
        <v>0</v>
      </c>
      <c r="AT55" s="11">
        <v>0</v>
      </c>
      <c r="AU55" s="11">
        <v>0</v>
      </c>
      <c r="AV55" s="37">
        <v>0</v>
      </c>
      <c r="AW55" s="37">
        <v>135</v>
      </c>
      <c r="AX55" s="37">
        <v>0</v>
      </c>
      <c r="AY55" s="40"/>
      <c r="AZ55" s="40"/>
      <c r="BA55" s="40"/>
      <c r="BB55" s="40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</row>
    <row r="56" spans="2:90" s="3" customFormat="1" ht="18" customHeight="1">
      <c r="B56" s="23">
        <f t="shared" si="1"/>
        <v>45</v>
      </c>
      <c r="C56" s="17" t="s">
        <v>800</v>
      </c>
      <c r="D56" s="24" t="s">
        <v>188</v>
      </c>
      <c r="E56" s="18">
        <f>SUM(LARGE(H56:AX56,{1,2,3,4,5,6,7,8,9,10}))</f>
        <v>144</v>
      </c>
      <c r="F56" s="18">
        <f t="shared" si="2"/>
        <v>2</v>
      </c>
      <c r="G56" s="23"/>
      <c r="H56" s="23">
        <v>0</v>
      </c>
      <c r="I56" s="11">
        <v>0</v>
      </c>
      <c r="J56" s="11">
        <v>0</v>
      </c>
      <c r="K56" s="23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23">
        <v>48</v>
      </c>
      <c r="U56" s="11">
        <v>0</v>
      </c>
      <c r="V56" s="23">
        <v>96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23">
        <v>0</v>
      </c>
      <c r="AI56" s="11">
        <v>0</v>
      </c>
      <c r="AJ56" s="11">
        <v>0</v>
      </c>
      <c r="AK56" s="11">
        <v>0</v>
      </c>
      <c r="AL56" s="11">
        <v>0</v>
      </c>
      <c r="AM56" s="11">
        <v>0</v>
      </c>
      <c r="AN56" s="23">
        <v>0</v>
      </c>
      <c r="AO56" s="23">
        <v>0</v>
      </c>
      <c r="AP56" s="37">
        <v>0</v>
      </c>
      <c r="AQ56" s="37">
        <v>0</v>
      </c>
      <c r="AR56" s="37">
        <v>0</v>
      </c>
      <c r="AS56" s="37">
        <v>0</v>
      </c>
      <c r="AT56" s="11">
        <v>0</v>
      </c>
      <c r="AU56" s="11">
        <v>0</v>
      </c>
      <c r="AV56" s="37">
        <v>0</v>
      </c>
      <c r="AW56" s="37">
        <v>0</v>
      </c>
      <c r="AX56" s="37">
        <v>0</v>
      </c>
      <c r="AY56" s="38"/>
      <c r="AZ56" s="38"/>
      <c r="BA56" s="38"/>
      <c r="BB56" s="38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</row>
    <row r="57" spans="2:90" s="3" customFormat="1" ht="18" customHeight="1">
      <c r="B57" s="23">
        <f t="shared" si="1"/>
        <v>46</v>
      </c>
      <c r="C57" s="17" t="s">
        <v>801</v>
      </c>
      <c r="D57" s="17" t="s">
        <v>408</v>
      </c>
      <c r="E57" s="18">
        <f>SUM(LARGE(H57:AX57,{1,2,3,4,5,6,7,8,9,10}))</f>
        <v>141</v>
      </c>
      <c r="F57" s="18">
        <f t="shared" si="2"/>
        <v>2</v>
      </c>
      <c r="G57" s="23"/>
      <c r="H57" s="11">
        <v>0</v>
      </c>
      <c r="I57" s="11">
        <v>0</v>
      </c>
      <c r="J57" s="11">
        <v>0</v>
      </c>
      <c r="K57" s="11">
        <v>105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23">
        <v>0</v>
      </c>
      <c r="U57" s="11">
        <v>0</v>
      </c>
      <c r="V57" s="23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23">
        <v>0</v>
      </c>
      <c r="AI57" s="11">
        <v>0</v>
      </c>
      <c r="AJ57" s="11">
        <v>0</v>
      </c>
      <c r="AK57" s="11">
        <v>0</v>
      </c>
      <c r="AL57" s="11">
        <v>0</v>
      </c>
      <c r="AM57" s="11">
        <v>0</v>
      </c>
      <c r="AN57" s="23">
        <v>36</v>
      </c>
      <c r="AO57" s="23">
        <v>0</v>
      </c>
      <c r="AP57" s="37">
        <v>0</v>
      </c>
      <c r="AQ57" s="37">
        <v>0</v>
      </c>
      <c r="AR57" s="37">
        <v>0</v>
      </c>
      <c r="AS57" s="37">
        <v>0</v>
      </c>
      <c r="AT57" s="11">
        <v>0</v>
      </c>
      <c r="AU57" s="11">
        <v>0</v>
      </c>
      <c r="AV57" s="37">
        <v>0</v>
      </c>
      <c r="AW57" s="37">
        <v>0</v>
      </c>
      <c r="AX57" s="37">
        <v>0</v>
      </c>
      <c r="AY57" s="38"/>
      <c r="AZ57" s="38"/>
      <c r="BA57" s="38"/>
      <c r="BB57" s="38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</row>
    <row r="58" spans="2:90" s="3" customFormat="1" ht="18" customHeight="1">
      <c r="B58" s="23">
        <v>46</v>
      </c>
      <c r="C58" s="17" t="s">
        <v>802</v>
      </c>
      <c r="D58" s="24" t="s">
        <v>41</v>
      </c>
      <c r="E58" s="18">
        <f>SUM(LARGE(H58:AX58,{1,2,3,4,5,6,7,8,9,10}))</f>
        <v>141</v>
      </c>
      <c r="F58" s="18">
        <f t="shared" si="2"/>
        <v>2</v>
      </c>
      <c r="G58" s="23"/>
      <c r="H58" s="23">
        <v>0</v>
      </c>
      <c r="I58" s="11">
        <v>0</v>
      </c>
      <c r="J58" s="11">
        <v>0</v>
      </c>
      <c r="K58" s="23">
        <v>105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23">
        <v>0</v>
      </c>
      <c r="U58" s="11">
        <v>0</v>
      </c>
      <c r="V58" s="23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23">
        <v>0</v>
      </c>
      <c r="AI58" s="11">
        <v>0</v>
      </c>
      <c r="AJ58" s="11">
        <v>0</v>
      </c>
      <c r="AK58" s="11">
        <v>0</v>
      </c>
      <c r="AL58" s="11">
        <v>0</v>
      </c>
      <c r="AM58" s="11">
        <v>0</v>
      </c>
      <c r="AN58" s="23">
        <v>36</v>
      </c>
      <c r="AO58" s="23">
        <v>0</v>
      </c>
      <c r="AP58" s="37">
        <v>0</v>
      </c>
      <c r="AQ58" s="37">
        <v>0</v>
      </c>
      <c r="AR58" s="37">
        <v>0</v>
      </c>
      <c r="AS58" s="37">
        <v>0</v>
      </c>
      <c r="AT58" s="11">
        <v>0</v>
      </c>
      <c r="AU58" s="11">
        <v>0</v>
      </c>
      <c r="AV58" s="37">
        <v>0</v>
      </c>
      <c r="AW58" s="37">
        <v>0</v>
      </c>
      <c r="AX58" s="37">
        <v>0</v>
      </c>
      <c r="AY58" s="38"/>
      <c r="AZ58" s="38"/>
      <c r="BA58" s="38"/>
      <c r="BB58" s="38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</row>
    <row r="59" spans="2:90" ht="18" customHeight="1">
      <c r="B59" s="23">
        <v>48</v>
      </c>
      <c r="C59" s="17" t="s">
        <v>803</v>
      </c>
      <c r="D59" s="17" t="s">
        <v>347</v>
      </c>
      <c r="E59" s="18">
        <f>SUM(LARGE(H59:AX59,{1,2,3,4,5,6,7,8,9,10}))</f>
        <v>108</v>
      </c>
      <c r="F59" s="18">
        <f t="shared" si="2"/>
        <v>2</v>
      </c>
      <c r="H59" s="11">
        <v>60</v>
      </c>
      <c r="I59" s="11">
        <v>0</v>
      </c>
      <c r="J59" s="11">
        <v>0</v>
      </c>
      <c r="K59" s="23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23">
        <v>48</v>
      </c>
      <c r="U59" s="11">
        <v>0</v>
      </c>
      <c r="V59" s="23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23">
        <v>0</v>
      </c>
      <c r="AI59" s="11">
        <v>0</v>
      </c>
      <c r="AJ59" s="11">
        <v>0</v>
      </c>
      <c r="AK59" s="11">
        <v>0</v>
      </c>
      <c r="AL59" s="11">
        <v>0</v>
      </c>
      <c r="AM59" s="11">
        <v>0</v>
      </c>
      <c r="AN59" s="23">
        <v>0</v>
      </c>
      <c r="AO59" s="23">
        <v>0</v>
      </c>
      <c r="AP59" s="37">
        <v>0</v>
      </c>
      <c r="AQ59" s="37">
        <v>0</v>
      </c>
      <c r="AR59" s="37">
        <v>0</v>
      </c>
      <c r="AS59" s="37">
        <v>0</v>
      </c>
      <c r="AT59" s="11">
        <v>0</v>
      </c>
      <c r="AU59" s="11">
        <v>0</v>
      </c>
      <c r="AV59" s="37">
        <v>0</v>
      </c>
      <c r="AW59" s="37">
        <v>0</v>
      </c>
      <c r="AX59" s="37">
        <v>0</v>
      </c>
      <c r="AY59" s="42"/>
      <c r="AZ59" s="42"/>
      <c r="BA59" s="42"/>
      <c r="BB59" s="42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</row>
    <row r="60" spans="2:90" ht="18" customHeight="1">
      <c r="B60" s="23">
        <f t="shared" si="1"/>
        <v>49</v>
      </c>
      <c r="C60" s="17" t="s">
        <v>804</v>
      </c>
      <c r="D60" s="17" t="s">
        <v>454</v>
      </c>
      <c r="E60" s="18">
        <f>SUM(LARGE(H60:AX60,{1,2,3,4,5,6,7,8,9,10}))</f>
        <v>84</v>
      </c>
      <c r="F60" s="18">
        <f t="shared" si="2"/>
        <v>2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48</v>
      </c>
      <c r="U60" s="11">
        <v>0</v>
      </c>
      <c r="V60" s="23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11">
        <v>0</v>
      </c>
      <c r="AG60" s="11">
        <v>0</v>
      </c>
      <c r="AH60" s="23">
        <v>0</v>
      </c>
      <c r="AI60" s="11">
        <v>0</v>
      </c>
      <c r="AJ60" s="11">
        <v>0</v>
      </c>
      <c r="AK60" s="11">
        <v>0</v>
      </c>
      <c r="AL60" s="11">
        <v>0</v>
      </c>
      <c r="AM60" s="11">
        <v>0</v>
      </c>
      <c r="AN60" s="23">
        <v>36</v>
      </c>
      <c r="AO60" s="23">
        <v>0</v>
      </c>
      <c r="AP60" s="37">
        <v>0</v>
      </c>
      <c r="AQ60" s="37">
        <v>0</v>
      </c>
      <c r="AR60" s="37">
        <v>0</v>
      </c>
      <c r="AS60" s="37">
        <v>0</v>
      </c>
      <c r="AT60" s="11">
        <v>0</v>
      </c>
      <c r="AU60" s="11">
        <v>0</v>
      </c>
      <c r="AV60" s="37">
        <v>0</v>
      </c>
      <c r="AW60" s="37">
        <v>0</v>
      </c>
      <c r="AX60" s="37">
        <v>0</v>
      </c>
      <c r="AY60" s="42"/>
      <c r="AZ60" s="42"/>
      <c r="BA60" s="42"/>
      <c r="BB60" s="42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</row>
    <row r="61" spans="2:90" ht="18" customHeight="1">
      <c r="B61" s="23"/>
      <c r="C61" s="24"/>
      <c r="D61" s="24"/>
      <c r="E61" s="18"/>
      <c r="F61" s="18"/>
      <c r="H61" s="23"/>
      <c r="K61" s="23"/>
      <c r="N61" s="11"/>
      <c r="O61" s="11"/>
      <c r="P61" s="11"/>
      <c r="Q61" s="11"/>
      <c r="R61" s="11"/>
      <c r="S61" s="11"/>
      <c r="T61" s="23"/>
      <c r="U61" s="11"/>
      <c r="V61" s="23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23"/>
      <c r="AI61" s="11"/>
      <c r="AJ61" s="11"/>
      <c r="AK61" s="11"/>
      <c r="AL61" s="11"/>
      <c r="AM61" s="11"/>
      <c r="AN61" s="23"/>
      <c r="AO61" s="23"/>
      <c r="AP61" s="37"/>
      <c r="AQ61" s="37"/>
      <c r="AR61" s="37"/>
      <c r="AS61" s="37"/>
      <c r="AT61" s="11"/>
      <c r="AU61" s="11"/>
      <c r="AV61" s="37"/>
      <c r="AW61" s="37"/>
      <c r="AX61" s="37"/>
      <c r="AY61" s="42"/>
      <c r="AZ61" s="42"/>
      <c r="BA61" s="42"/>
      <c r="BB61" s="42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</row>
    <row r="62" spans="2:90" ht="18" customHeight="1">
      <c r="B62" s="23" t="s">
        <v>10</v>
      </c>
      <c r="C62" s="17" t="s">
        <v>469</v>
      </c>
      <c r="D62" s="17" t="s">
        <v>470</v>
      </c>
      <c r="E62" s="18">
        <f>SUM(LARGE(H62:AX62,{1,2,3,4,5,6,7,8,9,10}))</f>
        <v>60</v>
      </c>
      <c r="F62" s="18">
        <f aca="true" t="shared" si="3" ref="F62:F93">COUNTIF(H62:AX62,"&gt;0")</f>
        <v>1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60</v>
      </c>
      <c r="W62" s="23">
        <v>0</v>
      </c>
      <c r="X62" s="23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23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23">
        <v>0</v>
      </c>
      <c r="AO62" s="23">
        <v>0</v>
      </c>
      <c r="AP62" s="37">
        <v>0</v>
      </c>
      <c r="AQ62" s="37">
        <v>0</v>
      </c>
      <c r="AR62" s="37">
        <v>0</v>
      </c>
      <c r="AS62" s="37">
        <v>0</v>
      </c>
      <c r="AT62" s="11">
        <v>0</v>
      </c>
      <c r="AU62" s="11">
        <v>0</v>
      </c>
      <c r="AV62" s="37">
        <v>0</v>
      </c>
      <c r="AW62" s="37">
        <v>0</v>
      </c>
      <c r="AX62" s="37">
        <v>0</v>
      </c>
      <c r="AY62" s="42"/>
      <c r="AZ62" s="42"/>
      <c r="BA62" s="42"/>
      <c r="BB62" s="42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</row>
    <row r="63" spans="2:90" ht="18" customHeight="1">
      <c r="B63" s="23" t="s">
        <v>10</v>
      </c>
      <c r="C63" s="17" t="s">
        <v>627</v>
      </c>
      <c r="D63" s="17" t="s">
        <v>628</v>
      </c>
      <c r="E63" s="18">
        <f>SUM(LARGE(H63:AX63,{1,2,3,4,5,6,7,8,9,10}))</f>
        <v>36</v>
      </c>
      <c r="F63" s="18">
        <f t="shared" si="3"/>
        <v>1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v>0</v>
      </c>
      <c r="AM63" s="11">
        <v>0</v>
      </c>
      <c r="AN63" s="23">
        <v>36</v>
      </c>
      <c r="AO63" s="23">
        <v>0</v>
      </c>
      <c r="AP63" s="37">
        <v>0</v>
      </c>
      <c r="AQ63" s="37">
        <v>0</v>
      </c>
      <c r="AR63" s="37">
        <v>0</v>
      </c>
      <c r="AS63" s="37">
        <v>0</v>
      </c>
      <c r="AT63" s="11">
        <v>0</v>
      </c>
      <c r="AU63" s="11">
        <v>0</v>
      </c>
      <c r="AV63" s="37">
        <v>0</v>
      </c>
      <c r="AW63" s="37">
        <v>0</v>
      </c>
      <c r="AX63" s="37">
        <v>0</v>
      </c>
      <c r="AY63" s="42"/>
      <c r="AZ63" s="42"/>
      <c r="BA63" s="42"/>
      <c r="BB63" s="42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</row>
    <row r="64" spans="2:90" ht="18" customHeight="1">
      <c r="B64" s="23" t="s">
        <v>10</v>
      </c>
      <c r="C64" s="17" t="s">
        <v>399</v>
      </c>
      <c r="D64" s="17" t="s">
        <v>400</v>
      </c>
      <c r="E64" s="18">
        <f>SUM(LARGE(H64:AX64,{1,2,3,4,5,6,7,8,9,10}))</f>
        <v>168</v>
      </c>
      <c r="F64" s="18">
        <f t="shared" si="3"/>
        <v>1</v>
      </c>
      <c r="H64" s="11">
        <v>0</v>
      </c>
      <c r="I64" s="11">
        <v>0</v>
      </c>
      <c r="J64" s="11">
        <v>0</v>
      </c>
      <c r="K64" s="11">
        <v>168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23">
        <v>0</v>
      </c>
      <c r="U64" s="11">
        <v>0</v>
      </c>
      <c r="V64" s="23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23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23">
        <v>0</v>
      </c>
      <c r="AO64" s="23">
        <v>0</v>
      </c>
      <c r="AP64" s="37">
        <v>0</v>
      </c>
      <c r="AQ64" s="37">
        <v>0</v>
      </c>
      <c r="AR64" s="37">
        <v>0</v>
      </c>
      <c r="AS64" s="37">
        <v>0</v>
      </c>
      <c r="AT64" s="11">
        <v>0</v>
      </c>
      <c r="AU64" s="11">
        <v>0</v>
      </c>
      <c r="AV64" s="37">
        <v>0</v>
      </c>
      <c r="AW64" s="37">
        <v>0</v>
      </c>
      <c r="AX64" s="37">
        <v>0</v>
      </c>
      <c r="AY64" s="42"/>
      <c r="AZ64" s="42"/>
      <c r="BA64" s="42"/>
      <c r="BB64" s="42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</row>
    <row r="65" spans="2:90" ht="18" customHeight="1">
      <c r="B65" s="23" t="s">
        <v>10</v>
      </c>
      <c r="C65" s="17" t="s">
        <v>626</v>
      </c>
      <c r="D65" s="17" t="s">
        <v>160</v>
      </c>
      <c r="E65" s="18">
        <f>SUM(LARGE(H65:AX65,{1,2,3,4,5,6,7,8,9,10}))</f>
        <v>36</v>
      </c>
      <c r="F65" s="18">
        <f t="shared" si="3"/>
        <v>1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v>0</v>
      </c>
      <c r="AM65" s="11">
        <v>0</v>
      </c>
      <c r="AN65" s="23">
        <v>36</v>
      </c>
      <c r="AO65" s="23">
        <v>0</v>
      </c>
      <c r="AP65" s="37">
        <v>0</v>
      </c>
      <c r="AQ65" s="37">
        <v>0</v>
      </c>
      <c r="AR65" s="37">
        <v>0</v>
      </c>
      <c r="AS65" s="37">
        <v>0</v>
      </c>
      <c r="AT65" s="11">
        <v>0</v>
      </c>
      <c r="AU65" s="11">
        <v>0</v>
      </c>
      <c r="AV65" s="37">
        <v>0</v>
      </c>
      <c r="AW65" s="37">
        <v>0</v>
      </c>
      <c r="AX65" s="37">
        <v>0</v>
      </c>
      <c r="AY65" s="42"/>
      <c r="AZ65" s="42"/>
      <c r="BA65" s="42"/>
      <c r="BB65" s="42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</row>
    <row r="66" spans="2:90" ht="18" customHeight="1">
      <c r="B66" s="23" t="s">
        <v>10</v>
      </c>
      <c r="C66" s="17" t="s">
        <v>411</v>
      </c>
      <c r="D66" s="17" t="s">
        <v>412</v>
      </c>
      <c r="E66" s="18">
        <f>SUM(LARGE(H66:AX66,{1,2,3,4,5,6,7,8,9,10}))</f>
        <v>105</v>
      </c>
      <c r="F66" s="18">
        <f t="shared" si="3"/>
        <v>1</v>
      </c>
      <c r="H66" s="11">
        <v>0</v>
      </c>
      <c r="I66" s="11">
        <v>0</v>
      </c>
      <c r="J66" s="11">
        <v>0</v>
      </c>
      <c r="K66" s="11">
        <v>105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23">
        <v>0</v>
      </c>
      <c r="U66" s="11">
        <v>0</v>
      </c>
      <c r="V66" s="23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23">
        <v>0</v>
      </c>
      <c r="AI66" s="11">
        <v>0</v>
      </c>
      <c r="AJ66" s="11">
        <v>0</v>
      </c>
      <c r="AK66" s="11">
        <v>0</v>
      </c>
      <c r="AL66" s="11">
        <v>0</v>
      </c>
      <c r="AM66" s="11">
        <v>0</v>
      </c>
      <c r="AN66" s="23">
        <v>0</v>
      </c>
      <c r="AO66" s="23">
        <v>0</v>
      </c>
      <c r="AP66" s="37">
        <v>0</v>
      </c>
      <c r="AQ66" s="37">
        <v>0</v>
      </c>
      <c r="AR66" s="37">
        <v>0</v>
      </c>
      <c r="AS66" s="37">
        <v>0</v>
      </c>
      <c r="AT66" s="11">
        <v>0</v>
      </c>
      <c r="AU66" s="11">
        <v>0</v>
      </c>
      <c r="AV66" s="37">
        <v>0</v>
      </c>
      <c r="AW66" s="37">
        <v>0</v>
      </c>
      <c r="AX66" s="37">
        <v>0</v>
      </c>
      <c r="AY66" s="42"/>
      <c r="AZ66" s="42"/>
      <c r="BA66" s="42"/>
      <c r="BB66" s="42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</row>
    <row r="67" spans="2:90" ht="18" customHeight="1">
      <c r="B67" s="23" t="s">
        <v>10</v>
      </c>
      <c r="C67" s="24" t="s">
        <v>81</v>
      </c>
      <c r="D67" s="17" t="s">
        <v>341</v>
      </c>
      <c r="E67" s="18">
        <f>SUM(LARGE(H67:AX67,{1,2,3,4,5,6,7,8,9,10}))</f>
        <v>168</v>
      </c>
      <c r="F67" s="18">
        <f t="shared" si="3"/>
        <v>1</v>
      </c>
      <c r="H67" s="11">
        <v>168</v>
      </c>
      <c r="I67" s="11">
        <v>0</v>
      </c>
      <c r="J67" s="11">
        <v>0</v>
      </c>
      <c r="K67" s="23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23">
        <v>0</v>
      </c>
      <c r="U67" s="11">
        <v>0</v>
      </c>
      <c r="V67" s="23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23">
        <v>0</v>
      </c>
      <c r="AI67" s="11">
        <v>0</v>
      </c>
      <c r="AJ67" s="11">
        <v>0</v>
      </c>
      <c r="AK67" s="11">
        <v>0</v>
      </c>
      <c r="AL67" s="11">
        <v>0</v>
      </c>
      <c r="AM67" s="11">
        <v>0</v>
      </c>
      <c r="AN67" s="23">
        <v>0</v>
      </c>
      <c r="AO67" s="23">
        <v>0</v>
      </c>
      <c r="AP67" s="37">
        <v>0</v>
      </c>
      <c r="AQ67" s="37">
        <v>0</v>
      </c>
      <c r="AR67" s="37">
        <v>0</v>
      </c>
      <c r="AS67" s="37">
        <v>0</v>
      </c>
      <c r="AT67" s="11">
        <v>0</v>
      </c>
      <c r="AU67" s="11">
        <v>0</v>
      </c>
      <c r="AV67" s="37">
        <v>0</v>
      </c>
      <c r="AW67" s="37">
        <v>0</v>
      </c>
      <c r="AX67" s="37">
        <v>0</v>
      </c>
      <c r="AY67" s="42"/>
      <c r="AZ67" s="42"/>
      <c r="BA67" s="42"/>
      <c r="BB67" s="42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</row>
    <row r="68" spans="2:90" ht="18" customHeight="1">
      <c r="B68" s="23" t="s">
        <v>10</v>
      </c>
      <c r="C68" s="24" t="s">
        <v>81</v>
      </c>
      <c r="D68" s="24" t="s">
        <v>105</v>
      </c>
      <c r="E68" s="18">
        <f>SUM(LARGE(H68:AX68,{1,2,3,4,5,6,7,8,9,10}))</f>
        <v>168</v>
      </c>
      <c r="F68" s="18">
        <f t="shared" si="3"/>
        <v>1</v>
      </c>
      <c r="H68" s="23">
        <v>168</v>
      </c>
      <c r="I68" s="11">
        <v>0</v>
      </c>
      <c r="J68" s="11">
        <v>0</v>
      </c>
      <c r="K68" s="23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23">
        <v>0</v>
      </c>
      <c r="U68" s="11">
        <v>0</v>
      </c>
      <c r="V68" s="23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H68" s="23">
        <v>0</v>
      </c>
      <c r="AI68" s="11">
        <v>0</v>
      </c>
      <c r="AJ68" s="11">
        <v>0</v>
      </c>
      <c r="AK68" s="11">
        <v>0</v>
      </c>
      <c r="AL68" s="11">
        <v>0</v>
      </c>
      <c r="AM68" s="11">
        <v>0</v>
      </c>
      <c r="AN68" s="23">
        <v>0</v>
      </c>
      <c r="AO68" s="23">
        <v>0</v>
      </c>
      <c r="AP68" s="37">
        <v>0</v>
      </c>
      <c r="AQ68" s="37">
        <v>0</v>
      </c>
      <c r="AR68" s="37">
        <v>0</v>
      </c>
      <c r="AS68" s="37">
        <v>0</v>
      </c>
      <c r="AT68" s="11">
        <v>0</v>
      </c>
      <c r="AU68" s="11">
        <v>0</v>
      </c>
      <c r="AV68" s="37">
        <v>0</v>
      </c>
      <c r="AW68" s="37">
        <v>0</v>
      </c>
      <c r="AX68" s="37">
        <v>0</v>
      </c>
      <c r="AY68" s="42"/>
      <c r="AZ68" s="42"/>
      <c r="BA68" s="42"/>
      <c r="BB68" s="42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</row>
    <row r="69" spans="2:90" ht="18" customHeight="1">
      <c r="B69" s="23" t="s">
        <v>10</v>
      </c>
      <c r="C69" s="17" t="s">
        <v>54</v>
      </c>
      <c r="D69" s="17" t="s">
        <v>523</v>
      </c>
      <c r="E69" s="18">
        <f>SUM(LARGE(H69:AX69,{1,2,3,4,5,6,7,8,9,10}))</f>
        <v>96</v>
      </c>
      <c r="F69" s="18">
        <f t="shared" si="3"/>
        <v>1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96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23">
        <v>0</v>
      </c>
      <c r="AI69" s="11">
        <v>0</v>
      </c>
      <c r="AJ69" s="11">
        <v>0</v>
      </c>
      <c r="AK69" s="11">
        <v>0</v>
      </c>
      <c r="AL69" s="11">
        <v>0</v>
      </c>
      <c r="AM69" s="11">
        <v>0</v>
      </c>
      <c r="AN69" s="23">
        <v>0</v>
      </c>
      <c r="AO69" s="23">
        <v>0</v>
      </c>
      <c r="AP69" s="37">
        <v>0</v>
      </c>
      <c r="AQ69" s="37">
        <v>0</v>
      </c>
      <c r="AR69" s="37">
        <v>0</v>
      </c>
      <c r="AS69" s="37">
        <v>0</v>
      </c>
      <c r="AT69" s="11">
        <v>0</v>
      </c>
      <c r="AU69" s="11">
        <v>0</v>
      </c>
      <c r="AV69" s="37">
        <v>0</v>
      </c>
      <c r="AW69" s="37">
        <v>0</v>
      </c>
      <c r="AX69" s="37">
        <v>0</v>
      </c>
      <c r="AY69" s="42"/>
      <c r="AZ69" s="42"/>
      <c r="BA69" s="42"/>
      <c r="BB69" s="42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</row>
    <row r="70" spans="2:90" ht="18" customHeight="1">
      <c r="B70" s="23" t="s">
        <v>10</v>
      </c>
      <c r="C70" s="24" t="s">
        <v>118</v>
      </c>
      <c r="D70" s="24" t="s">
        <v>188</v>
      </c>
      <c r="E70" s="18">
        <f>SUM(LARGE(H70:AX70,{1,2,3,4,5,6,7,8,9,10}))</f>
        <v>297</v>
      </c>
      <c r="F70" s="18">
        <f t="shared" si="3"/>
        <v>1</v>
      </c>
      <c r="H70" s="23">
        <v>0</v>
      </c>
      <c r="I70" s="11">
        <v>0</v>
      </c>
      <c r="J70" s="11">
        <v>0</v>
      </c>
      <c r="K70" s="23">
        <v>0</v>
      </c>
      <c r="L70" s="11">
        <v>0</v>
      </c>
      <c r="M70" s="11">
        <v>0</v>
      </c>
      <c r="N70" s="11">
        <v>0</v>
      </c>
      <c r="O70" s="11">
        <v>0</v>
      </c>
      <c r="P70" s="11">
        <v>297</v>
      </c>
      <c r="Q70" s="11">
        <v>0</v>
      </c>
      <c r="R70" s="11">
        <v>0</v>
      </c>
      <c r="S70" s="11">
        <v>0</v>
      </c>
      <c r="T70" s="23">
        <v>0</v>
      </c>
      <c r="U70" s="11">
        <v>0</v>
      </c>
      <c r="V70" s="23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23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23">
        <v>0</v>
      </c>
      <c r="AO70" s="23">
        <v>0</v>
      </c>
      <c r="AP70" s="37">
        <v>0</v>
      </c>
      <c r="AQ70" s="37">
        <v>0</v>
      </c>
      <c r="AR70" s="37">
        <v>0</v>
      </c>
      <c r="AS70" s="37">
        <v>0</v>
      </c>
      <c r="AT70" s="11">
        <v>0</v>
      </c>
      <c r="AU70" s="11">
        <v>0</v>
      </c>
      <c r="AV70" s="37">
        <v>0</v>
      </c>
      <c r="AW70" s="37">
        <v>0</v>
      </c>
      <c r="AX70" s="37">
        <v>0</v>
      </c>
      <c r="AY70" s="42"/>
      <c r="AZ70" s="42"/>
      <c r="BA70" s="42"/>
      <c r="BB70" s="42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</row>
    <row r="71" spans="2:90" ht="18" customHeight="1">
      <c r="B71" s="23" t="s">
        <v>10</v>
      </c>
      <c r="C71" s="24" t="s">
        <v>118</v>
      </c>
      <c r="D71" s="17" t="s">
        <v>87</v>
      </c>
      <c r="E71" s="18">
        <f>SUM(LARGE(H71:AX71,{1,2,3,4,5,6,7,8,9,10}))</f>
        <v>60</v>
      </c>
      <c r="F71" s="18">
        <f t="shared" si="3"/>
        <v>1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60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H71" s="23">
        <v>0</v>
      </c>
      <c r="AI71" s="11">
        <v>0</v>
      </c>
      <c r="AJ71" s="11">
        <v>0</v>
      </c>
      <c r="AK71" s="11">
        <v>0</v>
      </c>
      <c r="AL71" s="11">
        <v>0</v>
      </c>
      <c r="AM71" s="11">
        <v>0</v>
      </c>
      <c r="AN71" s="23">
        <v>0</v>
      </c>
      <c r="AO71" s="23">
        <v>0</v>
      </c>
      <c r="AP71" s="37">
        <v>0</v>
      </c>
      <c r="AQ71" s="37">
        <v>0</v>
      </c>
      <c r="AR71" s="37">
        <v>0</v>
      </c>
      <c r="AS71" s="37">
        <v>0</v>
      </c>
      <c r="AT71" s="11">
        <v>0</v>
      </c>
      <c r="AU71" s="11">
        <v>0</v>
      </c>
      <c r="AV71" s="37">
        <v>0</v>
      </c>
      <c r="AW71" s="37">
        <v>0</v>
      </c>
      <c r="AX71" s="37">
        <v>0</v>
      </c>
      <c r="AY71" s="42"/>
      <c r="AZ71" s="42"/>
      <c r="BA71" s="42"/>
      <c r="BB71" s="42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</row>
    <row r="72" spans="2:90" ht="18" customHeight="1">
      <c r="B72" s="23" t="s">
        <v>10</v>
      </c>
      <c r="C72" s="24" t="s">
        <v>118</v>
      </c>
      <c r="D72" s="17" t="s">
        <v>447</v>
      </c>
      <c r="E72" s="18">
        <f>SUM(LARGE(H72:AX72,{1,2,3,4,5,6,7,8,9,10}))</f>
        <v>48</v>
      </c>
      <c r="F72" s="18">
        <f t="shared" si="3"/>
        <v>1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48</v>
      </c>
      <c r="U72" s="11">
        <v>0</v>
      </c>
      <c r="V72" s="23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  <c r="AH72" s="23">
        <v>0</v>
      </c>
      <c r="AI72" s="11">
        <v>0</v>
      </c>
      <c r="AJ72" s="11">
        <v>0</v>
      </c>
      <c r="AK72" s="11">
        <v>0</v>
      </c>
      <c r="AL72" s="11">
        <v>0</v>
      </c>
      <c r="AM72" s="11">
        <v>0</v>
      </c>
      <c r="AN72" s="23">
        <v>0</v>
      </c>
      <c r="AO72" s="23">
        <v>0</v>
      </c>
      <c r="AP72" s="37">
        <v>0</v>
      </c>
      <c r="AQ72" s="37">
        <v>0</v>
      </c>
      <c r="AR72" s="37">
        <v>0</v>
      </c>
      <c r="AS72" s="37">
        <v>0</v>
      </c>
      <c r="AT72" s="11">
        <v>0</v>
      </c>
      <c r="AU72" s="11">
        <v>0</v>
      </c>
      <c r="AV72" s="37">
        <v>0</v>
      </c>
      <c r="AW72" s="37">
        <v>0</v>
      </c>
      <c r="AX72" s="37">
        <v>0</v>
      </c>
      <c r="AY72" s="42"/>
      <c r="AZ72" s="42"/>
      <c r="BA72" s="42"/>
      <c r="BB72" s="42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</row>
    <row r="73" spans="2:90" ht="18" customHeight="1">
      <c r="B73" s="23" t="s">
        <v>10</v>
      </c>
      <c r="C73" s="17" t="s">
        <v>516</v>
      </c>
      <c r="D73" s="17" t="s">
        <v>517</v>
      </c>
      <c r="E73" s="18">
        <f>SUM(LARGE(H73:AX73,{1,2,3,4,5,6,7,8,9,10}))</f>
        <v>60</v>
      </c>
      <c r="F73" s="18">
        <f t="shared" si="3"/>
        <v>1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60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  <c r="AH73" s="23">
        <v>0</v>
      </c>
      <c r="AI73" s="11">
        <v>0</v>
      </c>
      <c r="AJ73" s="11">
        <v>0</v>
      </c>
      <c r="AK73" s="11">
        <v>0</v>
      </c>
      <c r="AL73" s="11">
        <v>0</v>
      </c>
      <c r="AM73" s="11">
        <v>0</v>
      </c>
      <c r="AN73" s="23">
        <v>0</v>
      </c>
      <c r="AO73" s="23">
        <v>0</v>
      </c>
      <c r="AP73" s="37">
        <v>0</v>
      </c>
      <c r="AQ73" s="37">
        <v>0</v>
      </c>
      <c r="AR73" s="37">
        <v>0</v>
      </c>
      <c r="AS73" s="37">
        <v>0</v>
      </c>
      <c r="AT73" s="11">
        <v>0</v>
      </c>
      <c r="AU73" s="11">
        <v>0</v>
      </c>
      <c r="AV73" s="37">
        <v>0</v>
      </c>
      <c r="AW73" s="37">
        <v>0</v>
      </c>
      <c r="AX73" s="37">
        <v>0</v>
      </c>
      <c r="AY73" s="42"/>
      <c r="AZ73" s="42"/>
      <c r="BA73" s="42"/>
      <c r="BB73" s="42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</row>
    <row r="74" spans="2:90" ht="18" customHeight="1">
      <c r="B74" s="23" t="s">
        <v>10</v>
      </c>
      <c r="C74" s="17" t="s">
        <v>599</v>
      </c>
      <c r="D74" s="17" t="s">
        <v>600</v>
      </c>
      <c r="E74" s="18">
        <f>SUM(LARGE(H74:AX74,{1,2,3,4,5,6,7,8,9,10}))</f>
        <v>144</v>
      </c>
      <c r="F74" s="18">
        <f t="shared" si="3"/>
        <v>1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v>0</v>
      </c>
      <c r="AG74" s="11">
        <v>0</v>
      </c>
      <c r="AH74" s="11">
        <v>144</v>
      </c>
      <c r="AI74" s="11">
        <v>0</v>
      </c>
      <c r="AJ74" s="11">
        <v>0</v>
      </c>
      <c r="AK74" s="11">
        <v>0</v>
      </c>
      <c r="AL74" s="11">
        <v>0</v>
      </c>
      <c r="AM74" s="11">
        <v>0</v>
      </c>
      <c r="AN74" s="23">
        <v>0</v>
      </c>
      <c r="AO74" s="23">
        <v>0</v>
      </c>
      <c r="AP74" s="37">
        <v>0</v>
      </c>
      <c r="AQ74" s="37">
        <v>0</v>
      </c>
      <c r="AR74" s="37">
        <v>0</v>
      </c>
      <c r="AS74" s="37">
        <v>0</v>
      </c>
      <c r="AT74" s="11">
        <v>0</v>
      </c>
      <c r="AU74" s="11">
        <v>0</v>
      </c>
      <c r="AV74" s="37">
        <v>0</v>
      </c>
      <c r="AW74" s="37">
        <v>0</v>
      </c>
      <c r="AX74" s="37">
        <v>0</v>
      </c>
      <c r="AY74" s="42"/>
      <c r="AZ74" s="42"/>
      <c r="BA74" s="42"/>
      <c r="BB74" s="42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</row>
    <row r="75" spans="2:90" ht="18" customHeight="1">
      <c r="B75" s="23" t="s">
        <v>10</v>
      </c>
      <c r="C75" s="17" t="s">
        <v>432</v>
      </c>
      <c r="D75" s="17" t="s">
        <v>433</v>
      </c>
      <c r="E75" s="18">
        <f>SUM(LARGE(H75:AX75,{1,2,3,4,5,6,7,8,9,10}))</f>
        <v>135</v>
      </c>
      <c r="F75" s="18">
        <f t="shared" si="3"/>
        <v>1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135</v>
      </c>
      <c r="Q75" s="11">
        <v>0</v>
      </c>
      <c r="R75" s="11">
        <v>0</v>
      </c>
      <c r="S75" s="11">
        <v>0</v>
      </c>
      <c r="T75" s="23">
        <v>0</v>
      </c>
      <c r="U75" s="11">
        <v>0</v>
      </c>
      <c r="V75" s="23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  <c r="AH75" s="23">
        <v>0</v>
      </c>
      <c r="AI75" s="11">
        <v>0</v>
      </c>
      <c r="AJ75" s="11">
        <v>0</v>
      </c>
      <c r="AK75" s="11">
        <v>0</v>
      </c>
      <c r="AL75" s="11">
        <v>0</v>
      </c>
      <c r="AM75" s="11">
        <v>0</v>
      </c>
      <c r="AN75" s="23">
        <v>0</v>
      </c>
      <c r="AO75" s="23">
        <v>0</v>
      </c>
      <c r="AP75" s="37">
        <v>0</v>
      </c>
      <c r="AQ75" s="37">
        <v>0</v>
      </c>
      <c r="AR75" s="37">
        <v>0</v>
      </c>
      <c r="AS75" s="37">
        <v>0</v>
      </c>
      <c r="AT75" s="11">
        <v>0</v>
      </c>
      <c r="AU75" s="11">
        <v>0</v>
      </c>
      <c r="AV75" s="37">
        <v>0</v>
      </c>
      <c r="AW75" s="37">
        <v>0</v>
      </c>
      <c r="AX75" s="37">
        <v>0</v>
      </c>
      <c r="AY75" s="42"/>
      <c r="AZ75" s="42"/>
      <c r="BA75" s="42"/>
      <c r="BB75" s="42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</row>
    <row r="76" spans="2:90" ht="18" customHeight="1">
      <c r="B76" s="23" t="s">
        <v>10</v>
      </c>
      <c r="C76" s="17" t="s">
        <v>348</v>
      </c>
      <c r="D76" s="17" t="s">
        <v>349</v>
      </c>
      <c r="E76" s="18">
        <f>SUM(LARGE(H76:AX76,{1,2,3,4,5,6,7,8,9,10}))</f>
        <v>60</v>
      </c>
      <c r="F76" s="18">
        <f t="shared" si="3"/>
        <v>1</v>
      </c>
      <c r="H76" s="11">
        <v>60</v>
      </c>
      <c r="I76" s="11">
        <v>0</v>
      </c>
      <c r="J76" s="11">
        <v>0</v>
      </c>
      <c r="K76" s="23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23">
        <v>0</v>
      </c>
      <c r="U76" s="11">
        <v>0</v>
      </c>
      <c r="V76" s="23">
        <v>0</v>
      </c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v>0</v>
      </c>
      <c r="AG76" s="11">
        <v>0</v>
      </c>
      <c r="AH76" s="23">
        <v>0</v>
      </c>
      <c r="AI76" s="11">
        <v>0</v>
      </c>
      <c r="AJ76" s="11">
        <v>0</v>
      </c>
      <c r="AK76" s="11">
        <v>0</v>
      </c>
      <c r="AL76" s="11">
        <v>0</v>
      </c>
      <c r="AM76" s="11">
        <v>0</v>
      </c>
      <c r="AN76" s="23">
        <v>0</v>
      </c>
      <c r="AO76" s="23">
        <v>0</v>
      </c>
      <c r="AP76" s="37">
        <v>0</v>
      </c>
      <c r="AQ76" s="37">
        <v>0</v>
      </c>
      <c r="AR76" s="37">
        <v>0</v>
      </c>
      <c r="AS76" s="37">
        <v>0</v>
      </c>
      <c r="AT76" s="11">
        <v>0</v>
      </c>
      <c r="AU76" s="11">
        <v>0</v>
      </c>
      <c r="AV76" s="37">
        <v>0</v>
      </c>
      <c r="AW76" s="37">
        <v>0</v>
      </c>
      <c r="AX76" s="37">
        <v>0</v>
      </c>
      <c r="AY76" s="42"/>
      <c r="AZ76" s="42"/>
      <c r="BA76" s="42"/>
      <c r="BB76" s="42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</row>
    <row r="77" spans="2:90" ht="18" customHeight="1">
      <c r="B77" s="23" t="s">
        <v>10</v>
      </c>
      <c r="C77" s="24" t="s">
        <v>122</v>
      </c>
      <c r="D77" s="24" t="s">
        <v>123</v>
      </c>
      <c r="E77" s="18">
        <f>SUM(LARGE(H77:AX77,{1,2,3,4,5,6,7,8,9,10}))</f>
        <v>60</v>
      </c>
      <c r="F77" s="18">
        <f t="shared" si="3"/>
        <v>1</v>
      </c>
      <c r="H77" s="23">
        <v>60</v>
      </c>
      <c r="I77" s="11">
        <v>0</v>
      </c>
      <c r="J77" s="11">
        <v>0</v>
      </c>
      <c r="K77" s="23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23">
        <v>0</v>
      </c>
      <c r="U77" s="11">
        <v>0</v>
      </c>
      <c r="V77" s="23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11">
        <v>0</v>
      </c>
      <c r="AG77" s="11">
        <v>0</v>
      </c>
      <c r="AH77" s="23">
        <v>0</v>
      </c>
      <c r="AI77" s="11">
        <v>0</v>
      </c>
      <c r="AJ77" s="11">
        <v>0</v>
      </c>
      <c r="AK77" s="11">
        <v>0</v>
      </c>
      <c r="AL77" s="11">
        <v>0</v>
      </c>
      <c r="AM77" s="11">
        <v>0</v>
      </c>
      <c r="AN77" s="23">
        <v>0</v>
      </c>
      <c r="AO77" s="23">
        <v>0</v>
      </c>
      <c r="AP77" s="37">
        <v>0</v>
      </c>
      <c r="AQ77" s="37">
        <v>0</v>
      </c>
      <c r="AR77" s="37">
        <v>0</v>
      </c>
      <c r="AS77" s="37">
        <v>0</v>
      </c>
      <c r="AT77" s="11">
        <v>0</v>
      </c>
      <c r="AU77" s="11">
        <v>0</v>
      </c>
      <c r="AV77" s="37">
        <v>0</v>
      </c>
      <c r="AW77" s="37">
        <v>0</v>
      </c>
      <c r="AX77" s="37">
        <v>0</v>
      </c>
      <c r="AY77" s="42"/>
      <c r="AZ77" s="42"/>
      <c r="BA77" s="42"/>
      <c r="BB77" s="42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</row>
    <row r="78" spans="2:90" ht="18" customHeight="1">
      <c r="B78" s="23" t="s">
        <v>10</v>
      </c>
      <c r="C78" s="17" t="s">
        <v>530</v>
      </c>
      <c r="D78" s="17" t="s">
        <v>212</v>
      </c>
      <c r="E78" s="18">
        <f>SUM(LARGE(H78:AX78,{1,2,3,4,5,6,7,8,9,10}))</f>
        <v>60</v>
      </c>
      <c r="F78" s="18">
        <f t="shared" si="3"/>
        <v>1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60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D78" s="11">
        <v>0</v>
      </c>
      <c r="AE78" s="11">
        <v>0</v>
      </c>
      <c r="AF78" s="11">
        <v>0</v>
      </c>
      <c r="AG78" s="11">
        <v>0</v>
      </c>
      <c r="AH78" s="23">
        <v>0</v>
      </c>
      <c r="AI78" s="11">
        <v>0</v>
      </c>
      <c r="AJ78" s="11">
        <v>0</v>
      </c>
      <c r="AK78" s="11">
        <v>0</v>
      </c>
      <c r="AL78" s="11">
        <v>0</v>
      </c>
      <c r="AM78" s="11">
        <v>0</v>
      </c>
      <c r="AN78" s="23">
        <v>0</v>
      </c>
      <c r="AO78" s="23">
        <v>0</v>
      </c>
      <c r="AP78" s="37">
        <v>0</v>
      </c>
      <c r="AQ78" s="37">
        <v>0</v>
      </c>
      <c r="AR78" s="37">
        <v>0</v>
      </c>
      <c r="AS78" s="37">
        <v>0</v>
      </c>
      <c r="AT78" s="11">
        <v>0</v>
      </c>
      <c r="AU78" s="11">
        <v>0</v>
      </c>
      <c r="AV78" s="37">
        <v>0</v>
      </c>
      <c r="AW78" s="37">
        <v>0</v>
      </c>
      <c r="AX78" s="37">
        <v>0</v>
      </c>
      <c r="AY78" s="42"/>
      <c r="AZ78" s="42"/>
      <c r="BA78" s="42"/>
      <c r="BB78" s="42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</row>
    <row r="79" spans="2:90" ht="18" customHeight="1">
      <c r="B79" s="23" t="s">
        <v>10</v>
      </c>
      <c r="C79" s="24" t="s">
        <v>163</v>
      </c>
      <c r="D79" s="24" t="s">
        <v>47</v>
      </c>
      <c r="E79" s="18">
        <f>SUM(LARGE(H79:AX79,{1,2,3,4,5,6,7,8,9,10}))</f>
        <v>105</v>
      </c>
      <c r="F79" s="18">
        <f t="shared" si="3"/>
        <v>1</v>
      </c>
      <c r="H79" s="23">
        <v>0</v>
      </c>
      <c r="I79" s="11">
        <v>0</v>
      </c>
      <c r="J79" s="11">
        <v>0</v>
      </c>
      <c r="K79" s="23">
        <v>105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23">
        <v>0</v>
      </c>
      <c r="U79" s="11">
        <v>0</v>
      </c>
      <c r="V79" s="23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11">
        <v>0</v>
      </c>
      <c r="AG79" s="11">
        <v>0</v>
      </c>
      <c r="AH79" s="23">
        <v>0</v>
      </c>
      <c r="AI79" s="11">
        <v>0</v>
      </c>
      <c r="AJ79" s="11">
        <v>0</v>
      </c>
      <c r="AK79" s="11">
        <v>0</v>
      </c>
      <c r="AL79" s="11">
        <v>0</v>
      </c>
      <c r="AM79" s="11">
        <v>0</v>
      </c>
      <c r="AN79" s="23">
        <v>0</v>
      </c>
      <c r="AO79" s="23">
        <v>0</v>
      </c>
      <c r="AP79" s="37">
        <v>0</v>
      </c>
      <c r="AQ79" s="37">
        <v>0</v>
      </c>
      <c r="AR79" s="37">
        <v>0</v>
      </c>
      <c r="AS79" s="37">
        <v>0</v>
      </c>
      <c r="AT79" s="11">
        <v>0</v>
      </c>
      <c r="AU79" s="11">
        <v>0</v>
      </c>
      <c r="AV79" s="37">
        <v>0</v>
      </c>
      <c r="AW79" s="37">
        <v>0</v>
      </c>
      <c r="AX79" s="37">
        <v>0</v>
      </c>
      <c r="AY79" s="42"/>
      <c r="AZ79" s="42"/>
      <c r="BA79" s="42"/>
      <c r="BB79" s="42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</row>
    <row r="80" spans="2:90" ht="18" customHeight="1">
      <c r="B80" s="23" t="s">
        <v>10</v>
      </c>
      <c r="C80" s="24" t="s">
        <v>204</v>
      </c>
      <c r="D80" s="24" t="s">
        <v>183</v>
      </c>
      <c r="E80" s="18">
        <f>SUM(LARGE(H80:AX80,{1,2,3,4,5,6,7,8,9,10}))</f>
        <v>60</v>
      </c>
      <c r="F80" s="18">
        <f t="shared" si="3"/>
        <v>1</v>
      </c>
      <c r="H80" s="23">
        <v>60</v>
      </c>
      <c r="I80" s="11">
        <v>0</v>
      </c>
      <c r="J80" s="11">
        <v>0</v>
      </c>
      <c r="K80" s="23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23">
        <v>0</v>
      </c>
      <c r="U80" s="11">
        <v>0</v>
      </c>
      <c r="V80" s="23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  <c r="AD80" s="11">
        <v>0</v>
      </c>
      <c r="AE80" s="11">
        <v>0</v>
      </c>
      <c r="AF80" s="11">
        <v>0</v>
      </c>
      <c r="AG80" s="11">
        <v>0</v>
      </c>
      <c r="AH80" s="23">
        <v>0</v>
      </c>
      <c r="AI80" s="11">
        <v>0</v>
      </c>
      <c r="AJ80" s="11">
        <v>0</v>
      </c>
      <c r="AK80" s="11">
        <v>0</v>
      </c>
      <c r="AL80" s="11">
        <v>0</v>
      </c>
      <c r="AM80" s="11">
        <v>0</v>
      </c>
      <c r="AN80" s="23">
        <v>0</v>
      </c>
      <c r="AO80" s="23">
        <v>0</v>
      </c>
      <c r="AP80" s="37">
        <v>0</v>
      </c>
      <c r="AQ80" s="37">
        <v>0</v>
      </c>
      <c r="AR80" s="37">
        <v>0</v>
      </c>
      <c r="AS80" s="37">
        <v>0</v>
      </c>
      <c r="AT80" s="11">
        <v>0</v>
      </c>
      <c r="AU80" s="11">
        <v>0</v>
      </c>
      <c r="AV80" s="37">
        <v>0</v>
      </c>
      <c r="AW80" s="37">
        <v>0</v>
      </c>
      <c r="AX80" s="37">
        <v>0</v>
      </c>
      <c r="AY80" s="42"/>
      <c r="AZ80" s="42"/>
      <c r="BA80" s="42"/>
      <c r="BB80" s="42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</row>
    <row r="81" spans="2:90" ht="18" customHeight="1">
      <c r="B81" s="23" t="s">
        <v>10</v>
      </c>
      <c r="C81" s="24" t="s">
        <v>267</v>
      </c>
      <c r="D81" s="24" t="s">
        <v>268</v>
      </c>
      <c r="E81" s="18">
        <f>SUM(LARGE(H81:AX81,{1,2,3,4,5,6,7,8,9,10}))</f>
        <v>48</v>
      </c>
      <c r="F81" s="18">
        <f t="shared" si="3"/>
        <v>1</v>
      </c>
      <c r="H81" s="23">
        <v>0</v>
      </c>
      <c r="I81" s="11">
        <v>0</v>
      </c>
      <c r="J81" s="11">
        <v>0</v>
      </c>
      <c r="K81" s="23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23">
        <v>48</v>
      </c>
      <c r="U81" s="11">
        <v>0</v>
      </c>
      <c r="V81" s="23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11">
        <v>0</v>
      </c>
      <c r="AG81" s="11">
        <v>0</v>
      </c>
      <c r="AH81" s="23">
        <v>0</v>
      </c>
      <c r="AI81" s="11">
        <v>0</v>
      </c>
      <c r="AJ81" s="11">
        <v>0</v>
      </c>
      <c r="AK81" s="11">
        <v>0</v>
      </c>
      <c r="AL81" s="11">
        <v>0</v>
      </c>
      <c r="AM81" s="11">
        <v>0</v>
      </c>
      <c r="AN81" s="23">
        <v>0</v>
      </c>
      <c r="AO81" s="23">
        <v>0</v>
      </c>
      <c r="AP81" s="37">
        <v>0</v>
      </c>
      <c r="AQ81" s="37">
        <v>0</v>
      </c>
      <c r="AR81" s="37">
        <v>0</v>
      </c>
      <c r="AS81" s="37">
        <v>0</v>
      </c>
      <c r="AT81" s="11">
        <v>0</v>
      </c>
      <c r="AU81" s="11">
        <v>0</v>
      </c>
      <c r="AV81" s="37">
        <v>0</v>
      </c>
      <c r="AW81" s="37">
        <v>0</v>
      </c>
      <c r="AX81" s="37">
        <v>0</v>
      </c>
      <c r="AY81" s="42"/>
      <c r="AZ81" s="42"/>
      <c r="BA81" s="42"/>
      <c r="BB81" s="42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</row>
    <row r="82" spans="2:90" ht="18" customHeight="1">
      <c r="B82" s="23" t="s">
        <v>10</v>
      </c>
      <c r="C82" s="17" t="s">
        <v>289</v>
      </c>
      <c r="D82" s="17" t="s">
        <v>290</v>
      </c>
      <c r="E82" s="18">
        <f>SUM(LARGE(H82:AX82,{1,2,3,4,5,6,7,8,9,10}))</f>
        <v>135</v>
      </c>
      <c r="F82" s="18">
        <f t="shared" si="3"/>
        <v>1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135</v>
      </c>
      <c r="Q82" s="11">
        <v>0</v>
      </c>
      <c r="R82" s="11">
        <v>0</v>
      </c>
      <c r="S82" s="11">
        <v>0</v>
      </c>
      <c r="T82" s="23">
        <v>0</v>
      </c>
      <c r="U82" s="11">
        <v>0</v>
      </c>
      <c r="V82" s="23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11">
        <v>0</v>
      </c>
      <c r="AG82" s="11">
        <v>0</v>
      </c>
      <c r="AH82" s="23">
        <v>0</v>
      </c>
      <c r="AI82" s="11">
        <v>0</v>
      </c>
      <c r="AJ82" s="11">
        <v>0</v>
      </c>
      <c r="AK82" s="11">
        <v>0</v>
      </c>
      <c r="AL82" s="11">
        <v>0</v>
      </c>
      <c r="AM82" s="11">
        <v>0</v>
      </c>
      <c r="AN82" s="23">
        <v>0</v>
      </c>
      <c r="AO82" s="23">
        <v>0</v>
      </c>
      <c r="AP82" s="37">
        <v>0</v>
      </c>
      <c r="AQ82" s="37">
        <v>0</v>
      </c>
      <c r="AR82" s="37">
        <v>0</v>
      </c>
      <c r="AS82" s="37">
        <v>0</v>
      </c>
      <c r="AT82" s="11">
        <v>0</v>
      </c>
      <c r="AU82" s="11">
        <v>0</v>
      </c>
      <c r="AV82" s="37">
        <v>0</v>
      </c>
      <c r="AW82" s="37">
        <v>0</v>
      </c>
      <c r="AX82" s="37">
        <v>0</v>
      </c>
      <c r="AY82" s="42"/>
      <c r="AZ82" s="42"/>
      <c r="BA82" s="42"/>
      <c r="BB82" s="42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</row>
    <row r="83" spans="2:90" ht="18" customHeight="1">
      <c r="B83" s="23" t="s">
        <v>10</v>
      </c>
      <c r="C83" s="17" t="s">
        <v>638</v>
      </c>
      <c r="D83" s="17" t="s">
        <v>215</v>
      </c>
      <c r="E83" s="18">
        <f>SUM(LARGE(H83:AX83,{1,2,3,4,5,6,7,8,9,10}))</f>
        <v>36</v>
      </c>
      <c r="F83" s="18">
        <f t="shared" si="3"/>
        <v>1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11">
        <v>0</v>
      </c>
      <c r="AG83" s="11">
        <v>0</v>
      </c>
      <c r="AH83" s="11">
        <v>0</v>
      </c>
      <c r="AI83" s="11">
        <v>0</v>
      </c>
      <c r="AJ83" s="11">
        <v>0</v>
      </c>
      <c r="AK83" s="11">
        <v>0</v>
      </c>
      <c r="AL83" s="11">
        <v>0</v>
      </c>
      <c r="AM83" s="11">
        <v>0</v>
      </c>
      <c r="AN83" s="23">
        <v>36</v>
      </c>
      <c r="AO83" s="23">
        <v>0</v>
      </c>
      <c r="AP83" s="37">
        <v>0</v>
      </c>
      <c r="AQ83" s="37">
        <v>0</v>
      </c>
      <c r="AR83" s="37">
        <v>0</v>
      </c>
      <c r="AS83" s="37">
        <v>0</v>
      </c>
      <c r="AT83" s="11">
        <v>0</v>
      </c>
      <c r="AU83" s="11">
        <v>0</v>
      </c>
      <c r="AV83" s="37">
        <v>0</v>
      </c>
      <c r="AW83" s="37">
        <v>0</v>
      </c>
      <c r="AX83" s="37">
        <v>0</v>
      </c>
      <c r="AY83" s="42"/>
      <c r="AZ83" s="42"/>
      <c r="BA83" s="42"/>
      <c r="BB83" s="42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</row>
    <row r="84" spans="2:90" ht="18" customHeight="1">
      <c r="B84" s="23" t="s">
        <v>10</v>
      </c>
      <c r="C84" s="24" t="s">
        <v>205</v>
      </c>
      <c r="D84" s="24" t="s">
        <v>206</v>
      </c>
      <c r="E84" s="18">
        <f>SUM(LARGE(H84:AX84,{1,2,3,4,5,6,7,8,9,10}))</f>
        <v>60</v>
      </c>
      <c r="F84" s="18">
        <f t="shared" si="3"/>
        <v>1</v>
      </c>
      <c r="H84" s="23">
        <v>60</v>
      </c>
      <c r="I84" s="11">
        <v>0</v>
      </c>
      <c r="J84" s="11">
        <v>0</v>
      </c>
      <c r="K84" s="23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23">
        <v>0</v>
      </c>
      <c r="U84" s="11">
        <v>0</v>
      </c>
      <c r="V84" s="23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11">
        <v>0</v>
      </c>
      <c r="AG84" s="11">
        <v>0</v>
      </c>
      <c r="AH84" s="23">
        <v>0</v>
      </c>
      <c r="AI84" s="11">
        <v>0</v>
      </c>
      <c r="AJ84" s="11">
        <v>0</v>
      </c>
      <c r="AK84" s="11">
        <v>0</v>
      </c>
      <c r="AL84" s="11">
        <v>0</v>
      </c>
      <c r="AM84" s="11">
        <v>0</v>
      </c>
      <c r="AN84" s="23">
        <v>0</v>
      </c>
      <c r="AO84" s="23">
        <v>0</v>
      </c>
      <c r="AP84" s="37">
        <v>0</v>
      </c>
      <c r="AQ84" s="37">
        <v>0</v>
      </c>
      <c r="AR84" s="37">
        <v>0</v>
      </c>
      <c r="AS84" s="37">
        <v>0</v>
      </c>
      <c r="AT84" s="11">
        <v>0</v>
      </c>
      <c r="AU84" s="11">
        <v>0</v>
      </c>
      <c r="AV84" s="37">
        <v>0</v>
      </c>
      <c r="AW84" s="37">
        <v>0</v>
      </c>
      <c r="AX84" s="37">
        <v>0</v>
      </c>
      <c r="AY84" s="42"/>
      <c r="AZ84" s="42"/>
      <c r="BA84" s="42"/>
      <c r="BB84" s="42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</row>
    <row r="85" spans="2:90" ht="18" customHeight="1">
      <c r="B85" s="23" t="s">
        <v>10</v>
      </c>
      <c r="C85" s="17" t="s">
        <v>455</v>
      </c>
      <c r="D85" s="17" t="s">
        <v>456</v>
      </c>
      <c r="E85" s="18">
        <f>SUM(LARGE(H85:AX85,{1,2,3,4,5,6,7,8,9,10}))</f>
        <v>48</v>
      </c>
      <c r="F85" s="18">
        <f t="shared" si="3"/>
        <v>1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48</v>
      </c>
      <c r="U85" s="11">
        <v>0</v>
      </c>
      <c r="V85" s="23">
        <v>0</v>
      </c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11">
        <v>0</v>
      </c>
      <c r="AC85" s="11">
        <v>0</v>
      </c>
      <c r="AD85" s="11">
        <v>0</v>
      </c>
      <c r="AE85" s="11">
        <v>0</v>
      </c>
      <c r="AF85" s="11">
        <v>0</v>
      </c>
      <c r="AG85" s="11">
        <v>0</v>
      </c>
      <c r="AH85" s="23">
        <v>0</v>
      </c>
      <c r="AI85" s="11">
        <v>0</v>
      </c>
      <c r="AJ85" s="11">
        <v>0</v>
      </c>
      <c r="AK85" s="11">
        <v>0</v>
      </c>
      <c r="AL85" s="11">
        <v>0</v>
      </c>
      <c r="AM85" s="11">
        <v>0</v>
      </c>
      <c r="AN85" s="23">
        <v>0</v>
      </c>
      <c r="AO85" s="23">
        <v>0</v>
      </c>
      <c r="AP85" s="37">
        <v>0</v>
      </c>
      <c r="AQ85" s="37">
        <v>0</v>
      </c>
      <c r="AR85" s="37">
        <v>0</v>
      </c>
      <c r="AS85" s="37">
        <v>0</v>
      </c>
      <c r="AT85" s="11">
        <v>0</v>
      </c>
      <c r="AU85" s="11">
        <v>0</v>
      </c>
      <c r="AV85" s="37">
        <v>0</v>
      </c>
      <c r="AW85" s="37">
        <v>0</v>
      </c>
      <c r="AX85" s="37">
        <v>0</v>
      </c>
      <c r="AY85" s="42"/>
      <c r="AZ85" s="42"/>
      <c r="BA85" s="42"/>
      <c r="BB85" s="42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</row>
    <row r="86" spans="2:90" ht="18" customHeight="1">
      <c r="B86" s="23" t="s">
        <v>10</v>
      </c>
      <c r="C86" s="17" t="s">
        <v>445</v>
      </c>
      <c r="D86" s="17" t="s">
        <v>446</v>
      </c>
      <c r="E86" s="18">
        <f>SUM(LARGE(H86:AX86,{1,2,3,4,5,6,7,8,9,10}))</f>
        <v>48</v>
      </c>
      <c r="F86" s="18">
        <f t="shared" si="3"/>
        <v>1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48</v>
      </c>
      <c r="U86" s="11">
        <v>0</v>
      </c>
      <c r="V86" s="23">
        <v>0</v>
      </c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11">
        <v>0</v>
      </c>
      <c r="AC86" s="11">
        <v>0</v>
      </c>
      <c r="AD86" s="11">
        <v>0</v>
      </c>
      <c r="AE86" s="11">
        <v>0</v>
      </c>
      <c r="AF86" s="11">
        <v>0</v>
      </c>
      <c r="AG86" s="11">
        <v>0</v>
      </c>
      <c r="AH86" s="23">
        <v>0</v>
      </c>
      <c r="AI86" s="11">
        <v>0</v>
      </c>
      <c r="AJ86" s="11">
        <v>0</v>
      </c>
      <c r="AK86" s="11">
        <v>0</v>
      </c>
      <c r="AL86" s="11">
        <v>0</v>
      </c>
      <c r="AM86" s="11">
        <v>0</v>
      </c>
      <c r="AN86" s="23">
        <v>0</v>
      </c>
      <c r="AO86" s="23">
        <v>0</v>
      </c>
      <c r="AP86" s="37">
        <v>0</v>
      </c>
      <c r="AQ86" s="37">
        <v>0</v>
      </c>
      <c r="AR86" s="37">
        <v>0</v>
      </c>
      <c r="AS86" s="37">
        <v>0</v>
      </c>
      <c r="AT86" s="11">
        <v>0</v>
      </c>
      <c r="AU86" s="11">
        <v>0</v>
      </c>
      <c r="AV86" s="37">
        <v>0</v>
      </c>
      <c r="AW86" s="37">
        <v>0</v>
      </c>
      <c r="AX86" s="37">
        <v>0</v>
      </c>
      <c r="AY86" s="42"/>
      <c r="AZ86" s="42"/>
      <c r="BA86" s="42"/>
      <c r="BB86" s="42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</row>
    <row r="87" spans="2:90" ht="18" customHeight="1">
      <c r="B87" s="23" t="s">
        <v>10</v>
      </c>
      <c r="C87" s="17" t="s">
        <v>605</v>
      </c>
      <c r="D87" s="17" t="s">
        <v>50</v>
      </c>
      <c r="E87" s="18">
        <f>SUM(LARGE(H87:AX87,{1,2,3,4,5,6,7,8,9,10}))</f>
        <v>198</v>
      </c>
      <c r="F87" s="18">
        <f t="shared" si="3"/>
        <v>1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1">
        <v>0</v>
      </c>
      <c r="Z87" s="11">
        <v>0</v>
      </c>
      <c r="AA87" s="11">
        <v>0</v>
      </c>
      <c r="AB87" s="11">
        <v>0</v>
      </c>
      <c r="AC87" s="11">
        <v>0</v>
      </c>
      <c r="AD87" s="11">
        <v>0</v>
      </c>
      <c r="AE87" s="11">
        <v>0</v>
      </c>
      <c r="AF87" s="11">
        <v>0</v>
      </c>
      <c r="AG87" s="11">
        <v>0</v>
      </c>
      <c r="AH87" s="11">
        <v>198</v>
      </c>
      <c r="AI87" s="11">
        <v>0</v>
      </c>
      <c r="AJ87" s="11">
        <v>0</v>
      </c>
      <c r="AK87" s="11">
        <v>0</v>
      </c>
      <c r="AL87" s="11">
        <v>0</v>
      </c>
      <c r="AM87" s="11">
        <v>0</v>
      </c>
      <c r="AN87" s="23">
        <v>0</v>
      </c>
      <c r="AO87" s="23">
        <v>0</v>
      </c>
      <c r="AP87" s="37">
        <v>0</v>
      </c>
      <c r="AQ87" s="37">
        <v>0</v>
      </c>
      <c r="AR87" s="37">
        <v>0</v>
      </c>
      <c r="AS87" s="37">
        <v>0</v>
      </c>
      <c r="AT87" s="11">
        <v>0</v>
      </c>
      <c r="AU87" s="11">
        <v>0</v>
      </c>
      <c r="AV87" s="37">
        <v>0</v>
      </c>
      <c r="AW87" s="37">
        <v>0</v>
      </c>
      <c r="AX87" s="37">
        <v>0</v>
      </c>
      <c r="AY87" s="42"/>
      <c r="AZ87" s="42"/>
      <c r="BA87" s="42"/>
      <c r="BB87" s="42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</row>
    <row r="88" spans="2:90" ht="18" customHeight="1">
      <c r="B88" s="23" t="s">
        <v>10</v>
      </c>
      <c r="C88" s="17" t="s">
        <v>448</v>
      </c>
      <c r="D88" s="17" t="s">
        <v>449</v>
      </c>
      <c r="E88" s="18">
        <f>SUM(LARGE(H88:AX88,{1,2,3,4,5,6,7,8,9,10}))</f>
        <v>48</v>
      </c>
      <c r="F88" s="18">
        <f t="shared" si="3"/>
        <v>1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48</v>
      </c>
      <c r="U88" s="11">
        <v>0</v>
      </c>
      <c r="V88" s="23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11">
        <v>0</v>
      </c>
      <c r="AG88" s="11">
        <v>0</v>
      </c>
      <c r="AH88" s="23">
        <v>0</v>
      </c>
      <c r="AI88" s="11">
        <v>0</v>
      </c>
      <c r="AJ88" s="11">
        <v>0</v>
      </c>
      <c r="AK88" s="11">
        <v>0</v>
      </c>
      <c r="AL88" s="11">
        <v>0</v>
      </c>
      <c r="AM88" s="11">
        <v>0</v>
      </c>
      <c r="AN88" s="23">
        <v>0</v>
      </c>
      <c r="AO88" s="23">
        <v>0</v>
      </c>
      <c r="AP88" s="37">
        <v>0</v>
      </c>
      <c r="AQ88" s="37">
        <v>0</v>
      </c>
      <c r="AR88" s="37">
        <v>0</v>
      </c>
      <c r="AS88" s="37">
        <v>0</v>
      </c>
      <c r="AT88" s="11">
        <v>0</v>
      </c>
      <c r="AU88" s="11">
        <v>0</v>
      </c>
      <c r="AV88" s="37">
        <v>0</v>
      </c>
      <c r="AW88" s="37">
        <v>0</v>
      </c>
      <c r="AX88" s="37">
        <v>0</v>
      </c>
      <c r="AY88" s="42"/>
      <c r="AZ88" s="42"/>
      <c r="BA88" s="42"/>
      <c r="BB88" s="42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</row>
    <row r="89" spans="2:90" ht="18" customHeight="1">
      <c r="B89" s="23" t="s">
        <v>10</v>
      </c>
      <c r="C89" s="17" t="s">
        <v>453</v>
      </c>
      <c r="D89" s="17" t="s">
        <v>288</v>
      </c>
      <c r="E89" s="18">
        <f>SUM(LARGE(H89:AX89,{1,2,3,4,5,6,7,8,9,10}))</f>
        <v>48</v>
      </c>
      <c r="F89" s="18">
        <f t="shared" si="3"/>
        <v>1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48</v>
      </c>
      <c r="U89" s="11">
        <v>0</v>
      </c>
      <c r="V89" s="23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11">
        <v>0</v>
      </c>
      <c r="AG89" s="11">
        <v>0</v>
      </c>
      <c r="AH89" s="23">
        <v>0</v>
      </c>
      <c r="AI89" s="11">
        <v>0</v>
      </c>
      <c r="AJ89" s="11">
        <v>0</v>
      </c>
      <c r="AK89" s="11">
        <v>0</v>
      </c>
      <c r="AL89" s="11">
        <v>0</v>
      </c>
      <c r="AM89" s="11">
        <v>0</v>
      </c>
      <c r="AN89" s="23">
        <v>0</v>
      </c>
      <c r="AO89" s="23">
        <v>0</v>
      </c>
      <c r="AP89" s="37">
        <v>0</v>
      </c>
      <c r="AQ89" s="37">
        <v>0</v>
      </c>
      <c r="AR89" s="37">
        <v>0</v>
      </c>
      <c r="AS89" s="37">
        <v>0</v>
      </c>
      <c r="AT89" s="11">
        <v>0</v>
      </c>
      <c r="AU89" s="11">
        <v>0</v>
      </c>
      <c r="AV89" s="37">
        <v>0</v>
      </c>
      <c r="AW89" s="37">
        <v>0</v>
      </c>
      <c r="AX89" s="37">
        <v>0</v>
      </c>
      <c r="AY89" s="42"/>
      <c r="AZ89" s="42"/>
      <c r="BA89" s="42"/>
      <c r="BB89" s="42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</row>
    <row r="90" spans="2:90" ht="18" customHeight="1">
      <c r="B90" s="23" t="s">
        <v>10</v>
      </c>
      <c r="C90" s="17" t="s">
        <v>344</v>
      </c>
      <c r="D90" s="17" t="s">
        <v>345</v>
      </c>
      <c r="E90" s="18">
        <f>SUM(LARGE(H90:AX90,{1,2,3,4,5,6,7,8,9,10}))</f>
        <v>132</v>
      </c>
      <c r="F90" s="18">
        <f t="shared" si="3"/>
        <v>1</v>
      </c>
      <c r="H90" s="11">
        <v>132</v>
      </c>
      <c r="I90" s="11">
        <v>0</v>
      </c>
      <c r="J90" s="11">
        <v>0</v>
      </c>
      <c r="K90" s="23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23">
        <v>0</v>
      </c>
      <c r="U90" s="11">
        <v>0</v>
      </c>
      <c r="V90" s="23">
        <v>0</v>
      </c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11">
        <v>0</v>
      </c>
      <c r="AC90" s="11">
        <v>0</v>
      </c>
      <c r="AD90" s="11">
        <v>0</v>
      </c>
      <c r="AE90" s="11">
        <v>0</v>
      </c>
      <c r="AF90" s="11">
        <v>0</v>
      </c>
      <c r="AG90" s="11">
        <v>0</v>
      </c>
      <c r="AH90" s="23">
        <v>0</v>
      </c>
      <c r="AI90" s="11">
        <v>0</v>
      </c>
      <c r="AJ90" s="11">
        <v>0</v>
      </c>
      <c r="AK90" s="11">
        <v>0</v>
      </c>
      <c r="AL90" s="11">
        <v>0</v>
      </c>
      <c r="AM90" s="11">
        <v>0</v>
      </c>
      <c r="AN90" s="23">
        <v>0</v>
      </c>
      <c r="AO90" s="23">
        <v>0</v>
      </c>
      <c r="AP90" s="37">
        <v>0</v>
      </c>
      <c r="AQ90" s="37">
        <v>0</v>
      </c>
      <c r="AR90" s="37">
        <v>0</v>
      </c>
      <c r="AS90" s="37">
        <v>0</v>
      </c>
      <c r="AT90" s="11">
        <v>0</v>
      </c>
      <c r="AU90" s="11">
        <v>0</v>
      </c>
      <c r="AV90" s="37">
        <v>0</v>
      </c>
      <c r="AW90" s="37">
        <v>0</v>
      </c>
      <c r="AX90" s="37">
        <v>0</v>
      </c>
      <c r="AY90" s="42"/>
      <c r="AZ90" s="42"/>
      <c r="BA90" s="42"/>
      <c r="BB90" s="42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</row>
    <row r="91" spans="2:90" ht="18" customHeight="1">
      <c r="B91" s="23" t="s">
        <v>10</v>
      </c>
      <c r="C91" s="17" t="s">
        <v>223</v>
      </c>
      <c r="D91" s="17" t="s">
        <v>224</v>
      </c>
      <c r="E91" s="18">
        <f>SUM(LARGE(H91:AX91,{1,2,3,4,5,6,7,8,9,10}))</f>
        <v>60</v>
      </c>
      <c r="F91" s="18">
        <f t="shared" si="3"/>
        <v>1</v>
      </c>
      <c r="H91" s="11">
        <v>60</v>
      </c>
      <c r="I91" s="11">
        <v>0</v>
      </c>
      <c r="J91" s="11">
        <v>0</v>
      </c>
      <c r="K91" s="23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23">
        <v>0</v>
      </c>
      <c r="U91" s="11">
        <v>0</v>
      </c>
      <c r="V91" s="23">
        <v>0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0</v>
      </c>
      <c r="AC91" s="11">
        <v>0</v>
      </c>
      <c r="AD91" s="11">
        <v>0</v>
      </c>
      <c r="AE91" s="11">
        <v>0</v>
      </c>
      <c r="AF91" s="11">
        <v>0</v>
      </c>
      <c r="AG91" s="11">
        <v>0</v>
      </c>
      <c r="AH91" s="23">
        <v>0</v>
      </c>
      <c r="AI91" s="11">
        <v>0</v>
      </c>
      <c r="AJ91" s="11">
        <v>0</v>
      </c>
      <c r="AK91" s="11">
        <v>0</v>
      </c>
      <c r="AL91" s="11">
        <v>0</v>
      </c>
      <c r="AM91" s="11">
        <v>0</v>
      </c>
      <c r="AN91" s="23">
        <v>0</v>
      </c>
      <c r="AO91" s="23">
        <v>0</v>
      </c>
      <c r="AP91" s="37">
        <v>0</v>
      </c>
      <c r="AQ91" s="37">
        <v>0</v>
      </c>
      <c r="AR91" s="37">
        <v>0</v>
      </c>
      <c r="AS91" s="37">
        <v>0</v>
      </c>
      <c r="AT91" s="11">
        <v>0</v>
      </c>
      <c r="AU91" s="11">
        <v>0</v>
      </c>
      <c r="AV91" s="37">
        <v>0</v>
      </c>
      <c r="AW91" s="37">
        <v>0</v>
      </c>
      <c r="AX91" s="37">
        <v>0</v>
      </c>
      <c r="AY91" s="42"/>
      <c r="AZ91" s="42"/>
      <c r="BA91" s="42"/>
      <c r="BB91" s="42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</row>
    <row r="92" spans="2:90" ht="18" customHeight="1">
      <c r="B92" s="23" t="s">
        <v>10</v>
      </c>
      <c r="C92" s="17" t="s">
        <v>342</v>
      </c>
      <c r="D92" s="17" t="s">
        <v>343</v>
      </c>
      <c r="E92" s="18">
        <f>SUM(LARGE(H92:AX92,{1,2,3,4,5,6,7,8,9,10}))</f>
        <v>60</v>
      </c>
      <c r="F92" s="18">
        <f t="shared" si="3"/>
        <v>1</v>
      </c>
      <c r="H92" s="11">
        <v>60</v>
      </c>
      <c r="I92" s="11">
        <v>0</v>
      </c>
      <c r="J92" s="11">
        <v>0</v>
      </c>
      <c r="K92" s="23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23">
        <v>0</v>
      </c>
      <c r="U92" s="11">
        <v>0</v>
      </c>
      <c r="V92" s="23">
        <v>0</v>
      </c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11">
        <v>0</v>
      </c>
      <c r="AC92" s="11">
        <v>0</v>
      </c>
      <c r="AD92" s="11">
        <v>0</v>
      </c>
      <c r="AE92" s="11">
        <v>0</v>
      </c>
      <c r="AF92" s="11">
        <v>0</v>
      </c>
      <c r="AG92" s="11">
        <v>0</v>
      </c>
      <c r="AH92" s="23">
        <v>0</v>
      </c>
      <c r="AI92" s="11">
        <v>0</v>
      </c>
      <c r="AJ92" s="11">
        <v>0</v>
      </c>
      <c r="AK92" s="11">
        <v>0</v>
      </c>
      <c r="AL92" s="11">
        <v>0</v>
      </c>
      <c r="AM92" s="11">
        <v>0</v>
      </c>
      <c r="AN92" s="23">
        <v>0</v>
      </c>
      <c r="AO92" s="23">
        <v>0</v>
      </c>
      <c r="AP92" s="37">
        <v>0</v>
      </c>
      <c r="AQ92" s="37">
        <v>0</v>
      </c>
      <c r="AR92" s="37">
        <v>0</v>
      </c>
      <c r="AS92" s="37">
        <v>0</v>
      </c>
      <c r="AT92" s="11">
        <v>0</v>
      </c>
      <c r="AU92" s="11">
        <v>0</v>
      </c>
      <c r="AV92" s="37">
        <v>0</v>
      </c>
      <c r="AW92" s="37">
        <v>0</v>
      </c>
      <c r="AX92" s="37">
        <v>0</v>
      </c>
      <c r="AY92" s="42"/>
      <c r="AZ92" s="42"/>
      <c r="BA92" s="42"/>
      <c r="BB92" s="42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</row>
    <row r="93" spans="2:90" ht="18" customHeight="1">
      <c r="B93" s="23" t="s">
        <v>10</v>
      </c>
      <c r="C93" s="24" t="s">
        <v>250</v>
      </c>
      <c r="D93" s="17" t="s">
        <v>514</v>
      </c>
      <c r="E93" s="18">
        <f>SUM(LARGE(H93:AX93,{1,2,3,4,5,6,7,8,9,10}))</f>
        <v>60</v>
      </c>
      <c r="F93" s="18">
        <f t="shared" si="3"/>
        <v>1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60</v>
      </c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11">
        <v>0</v>
      </c>
      <c r="AG93" s="11">
        <v>0</v>
      </c>
      <c r="AH93" s="23">
        <v>0</v>
      </c>
      <c r="AI93" s="11">
        <v>0</v>
      </c>
      <c r="AJ93" s="11">
        <v>0</v>
      </c>
      <c r="AK93" s="11">
        <v>0</v>
      </c>
      <c r="AL93" s="11">
        <v>0</v>
      </c>
      <c r="AM93" s="11">
        <v>0</v>
      </c>
      <c r="AN93" s="23">
        <v>0</v>
      </c>
      <c r="AO93" s="23">
        <v>0</v>
      </c>
      <c r="AP93" s="37">
        <v>0</v>
      </c>
      <c r="AQ93" s="37">
        <v>0</v>
      </c>
      <c r="AR93" s="37">
        <v>0</v>
      </c>
      <c r="AS93" s="37">
        <v>0</v>
      </c>
      <c r="AT93" s="11">
        <v>0</v>
      </c>
      <c r="AU93" s="11">
        <v>0</v>
      </c>
      <c r="AV93" s="37">
        <v>0</v>
      </c>
      <c r="AW93" s="37">
        <v>0</v>
      </c>
      <c r="AX93" s="37">
        <v>0</v>
      </c>
      <c r="AY93" s="42"/>
      <c r="AZ93" s="42"/>
      <c r="BA93" s="42"/>
      <c r="BB93" s="42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</row>
    <row r="94" spans="2:90" ht="18" customHeight="1">
      <c r="B94" s="23" t="s">
        <v>10</v>
      </c>
      <c r="C94" s="24" t="s">
        <v>250</v>
      </c>
      <c r="D94" s="17" t="s">
        <v>522</v>
      </c>
      <c r="E94" s="18">
        <f>SUM(LARGE(H94:AX94,{1,2,3,4,5,6,7,8,9,10}))</f>
        <v>60</v>
      </c>
      <c r="F94" s="18">
        <f aca="true" t="shared" si="4" ref="F94:F125">COUNTIF(H94:AX94,"&gt;0")</f>
        <v>1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60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C94" s="11">
        <v>0</v>
      </c>
      <c r="AD94" s="11">
        <v>0</v>
      </c>
      <c r="AE94" s="11">
        <v>0</v>
      </c>
      <c r="AF94" s="11">
        <v>0</v>
      </c>
      <c r="AG94" s="11">
        <v>0</v>
      </c>
      <c r="AH94" s="23">
        <v>0</v>
      </c>
      <c r="AI94" s="11">
        <v>0</v>
      </c>
      <c r="AJ94" s="11">
        <v>0</v>
      </c>
      <c r="AK94" s="11">
        <v>0</v>
      </c>
      <c r="AL94" s="11">
        <v>0</v>
      </c>
      <c r="AM94" s="11">
        <v>0</v>
      </c>
      <c r="AN94" s="23">
        <v>0</v>
      </c>
      <c r="AO94" s="23">
        <v>0</v>
      </c>
      <c r="AP94" s="37">
        <v>0</v>
      </c>
      <c r="AQ94" s="37">
        <v>0</v>
      </c>
      <c r="AR94" s="37">
        <v>0</v>
      </c>
      <c r="AS94" s="37">
        <v>0</v>
      </c>
      <c r="AT94" s="11">
        <v>0</v>
      </c>
      <c r="AU94" s="11">
        <v>0</v>
      </c>
      <c r="AV94" s="37">
        <v>0</v>
      </c>
      <c r="AW94" s="37">
        <v>0</v>
      </c>
      <c r="AX94" s="37">
        <v>0</v>
      </c>
      <c r="AY94" s="42"/>
      <c r="AZ94" s="42"/>
      <c r="BA94" s="42"/>
      <c r="BB94" s="42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</row>
    <row r="95" spans="2:90" ht="18" customHeight="1">
      <c r="B95" s="23" t="s">
        <v>10</v>
      </c>
      <c r="C95" s="17" t="s">
        <v>37</v>
      </c>
      <c r="D95" s="17" t="s">
        <v>733</v>
      </c>
      <c r="E95" s="18">
        <f>SUM(LARGE(H95:AX95,{1,2,3,4,5,6,7,8,9,10}))</f>
        <v>10</v>
      </c>
      <c r="F95" s="18">
        <f t="shared" si="4"/>
        <v>1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11">
        <v>0</v>
      </c>
      <c r="AG95" s="11">
        <v>0</v>
      </c>
      <c r="AH95" s="11">
        <v>0</v>
      </c>
      <c r="AI95" s="11">
        <v>0</v>
      </c>
      <c r="AJ95" s="11">
        <v>0</v>
      </c>
      <c r="AK95" s="11">
        <v>0</v>
      </c>
      <c r="AL95" s="11">
        <v>0</v>
      </c>
      <c r="AM95" s="11">
        <v>0</v>
      </c>
      <c r="AN95" s="11">
        <v>0</v>
      </c>
      <c r="AO95" s="11">
        <v>0</v>
      </c>
      <c r="AP95" s="11">
        <v>0</v>
      </c>
      <c r="AQ95" s="37">
        <v>10</v>
      </c>
      <c r="AR95" s="37">
        <v>0</v>
      </c>
      <c r="AS95" s="37">
        <v>0</v>
      </c>
      <c r="AT95" s="11">
        <v>0</v>
      </c>
      <c r="AU95" s="11">
        <v>0</v>
      </c>
      <c r="AV95" s="37">
        <v>0</v>
      </c>
      <c r="AW95" s="37">
        <v>0</v>
      </c>
      <c r="AX95" s="37">
        <v>0</v>
      </c>
      <c r="AY95" s="42"/>
      <c r="AZ95" s="42"/>
      <c r="BA95" s="42"/>
      <c r="BB95" s="42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</row>
    <row r="96" spans="2:90" ht="18" customHeight="1">
      <c r="B96" s="23" t="s">
        <v>10</v>
      </c>
      <c r="C96" s="17" t="s">
        <v>37</v>
      </c>
      <c r="D96" s="17" t="s">
        <v>630</v>
      </c>
      <c r="E96" s="18">
        <f>SUM(LARGE(H96:AX96,{1,2,3,4,5,6,7,8,9,10}))</f>
        <v>36</v>
      </c>
      <c r="F96" s="18">
        <f t="shared" si="4"/>
        <v>1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11">
        <v>0</v>
      </c>
      <c r="AG96" s="11">
        <v>0</v>
      </c>
      <c r="AH96" s="11">
        <v>0</v>
      </c>
      <c r="AI96" s="11">
        <v>0</v>
      </c>
      <c r="AJ96" s="11">
        <v>0</v>
      </c>
      <c r="AK96" s="11">
        <v>0</v>
      </c>
      <c r="AL96" s="11">
        <v>0</v>
      </c>
      <c r="AM96" s="11">
        <v>0</v>
      </c>
      <c r="AN96" s="23">
        <v>36</v>
      </c>
      <c r="AO96" s="23">
        <v>0</v>
      </c>
      <c r="AP96" s="37">
        <v>0</v>
      </c>
      <c r="AQ96" s="37">
        <v>0</v>
      </c>
      <c r="AR96" s="37">
        <v>0</v>
      </c>
      <c r="AS96" s="37">
        <v>0</v>
      </c>
      <c r="AT96" s="11">
        <v>0</v>
      </c>
      <c r="AU96" s="11">
        <v>0</v>
      </c>
      <c r="AV96" s="37">
        <v>0</v>
      </c>
      <c r="AW96" s="37">
        <v>0</v>
      </c>
      <c r="AX96" s="37">
        <v>0</v>
      </c>
      <c r="AY96" s="42"/>
      <c r="AZ96" s="42"/>
      <c r="BA96" s="42"/>
      <c r="BB96" s="42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</row>
    <row r="97" spans="2:90" ht="18" customHeight="1">
      <c r="B97" s="23" t="s">
        <v>10</v>
      </c>
      <c r="C97" s="17" t="s">
        <v>520</v>
      </c>
      <c r="D97" s="17" t="s">
        <v>72</v>
      </c>
      <c r="E97" s="18">
        <f>SUM(LARGE(H97:AX97,{1,2,3,4,5,6,7,8,9,10}))</f>
        <v>168</v>
      </c>
      <c r="F97" s="18">
        <f t="shared" si="4"/>
        <v>1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168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11">
        <v>0</v>
      </c>
      <c r="AC97" s="11">
        <v>0</v>
      </c>
      <c r="AD97" s="11">
        <v>0</v>
      </c>
      <c r="AE97" s="11">
        <v>0</v>
      </c>
      <c r="AF97" s="11">
        <v>0</v>
      </c>
      <c r="AG97" s="11">
        <v>0</v>
      </c>
      <c r="AH97" s="23">
        <v>0</v>
      </c>
      <c r="AI97" s="11">
        <v>0</v>
      </c>
      <c r="AJ97" s="11">
        <v>0</v>
      </c>
      <c r="AK97" s="11">
        <v>0</v>
      </c>
      <c r="AL97" s="11">
        <v>0</v>
      </c>
      <c r="AM97" s="11">
        <v>0</v>
      </c>
      <c r="AN97" s="23">
        <v>0</v>
      </c>
      <c r="AO97" s="23">
        <v>0</v>
      </c>
      <c r="AP97" s="37">
        <v>0</v>
      </c>
      <c r="AQ97" s="37">
        <v>0</v>
      </c>
      <c r="AR97" s="37">
        <v>0</v>
      </c>
      <c r="AS97" s="37">
        <v>0</v>
      </c>
      <c r="AT97" s="11">
        <v>0</v>
      </c>
      <c r="AU97" s="11">
        <v>0</v>
      </c>
      <c r="AV97" s="37">
        <v>0</v>
      </c>
      <c r="AW97" s="37">
        <v>0</v>
      </c>
      <c r="AX97" s="37">
        <v>0</v>
      </c>
      <c r="AY97" s="42"/>
      <c r="AZ97" s="42"/>
      <c r="BA97" s="42"/>
      <c r="BB97" s="42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</row>
    <row r="98" spans="2:90" ht="18" customHeight="1">
      <c r="B98" s="23" t="s">
        <v>10</v>
      </c>
      <c r="C98" s="17" t="s">
        <v>38</v>
      </c>
      <c r="D98" s="17" t="s">
        <v>730</v>
      </c>
      <c r="E98" s="18">
        <f>SUM(LARGE(H98:AX98,{1,2,3,4,5,6,7,8,9,10}))</f>
        <v>54</v>
      </c>
      <c r="F98" s="18">
        <f t="shared" si="4"/>
        <v>1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11">
        <v>0</v>
      </c>
      <c r="AG98" s="11">
        <v>0</v>
      </c>
      <c r="AH98" s="11">
        <v>0</v>
      </c>
      <c r="AI98" s="11">
        <v>0</v>
      </c>
      <c r="AJ98" s="11">
        <v>0</v>
      </c>
      <c r="AK98" s="11">
        <v>0</v>
      </c>
      <c r="AL98" s="11">
        <v>0</v>
      </c>
      <c r="AM98" s="11">
        <v>0</v>
      </c>
      <c r="AN98" s="11">
        <v>0</v>
      </c>
      <c r="AO98" s="11">
        <v>0</v>
      </c>
      <c r="AP98" s="37">
        <v>0</v>
      </c>
      <c r="AQ98" s="37">
        <v>0</v>
      </c>
      <c r="AR98" s="37">
        <v>0</v>
      </c>
      <c r="AS98" s="37">
        <v>0</v>
      </c>
      <c r="AT98" s="11">
        <v>0</v>
      </c>
      <c r="AU98" s="11">
        <v>0</v>
      </c>
      <c r="AV98" s="37">
        <v>0</v>
      </c>
      <c r="AW98" s="37">
        <v>54</v>
      </c>
      <c r="AX98" s="37">
        <v>0</v>
      </c>
      <c r="AY98" s="42"/>
      <c r="AZ98" s="42"/>
      <c r="BA98" s="42"/>
      <c r="BB98" s="42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</row>
    <row r="99" spans="2:90" ht="18" customHeight="1">
      <c r="B99" s="23" t="s">
        <v>10</v>
      </c>
      <c r="C99" s="24" t="s">
        <v>119</v>
      </c>
      <c r="D99" s="24" t="s">
        <v>120</v>
      </c>
      <c r="E99" s="18">
        <f>SUM(LARGE(H99:AX99,{1,2,3,4,5,6,7,8,9,10}))</f>
        <v>135</v>
      </c>
      <c r="F99" s="18">
        <f t="shared" si="4"/>
        <v>1</v>
      </c>
      <c r="H99" s="23">
        <v>0</v>
      </c>
      <c r="I99" s="11">
        <v>0</v>
      </c>
      <c r="J99" s="11">
        <v>0</v>
      </c>
      <c r="K99" s="23">
        <v>0</v>
      </c>
      <c r="L99" s="11">
        <v>0</v>
      </c>
      <c r="M99" s="11">
        <v>0</v>
      </c>
      <c r="N99" s="11">
        <v>0</v>
      </c>
      <c r="O99" s="11">
        <v>0</v>
      </c>
      <c r="P99" s="11">
        <v>135</v>
      </c>
      <c r="Q99" s="11">
        <v>0</v>
      </c>
      <c r="R99" s="11">
        <v>0</v>
      </c>
      <c r="S99" s="11">
        <v>0</v>
      </c>
      <c r="T99" s="23">
        <v>0</v>
      </c>
      <c r="U99" s="11">
        <v>0</v>
      </c>
      <c r="V99" s="23">
        <v>0</v>
      </c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11">
        <v>0</v>
      </c>
      <c r="AG99" s="11">
        <v>0</v>
      </c>
      <c r="AH99" s="23">
        <v>0</v>
      </c>
      <c r="AI99" s="11">
        <v>0</v>
      </c>
      <c r="AJ99" s="11">
        <v>0</v>
      </c>
      <c r="AK99" s="11">
        <v>0</v>
      </c>
      <c r="AL99" s="11">
        <v>0</v>
      </c>
      <c r="AM99" s="11">
        <v>0</v>
      </c>
      <c r="AN99" s="23">
        <v>0</v>
      </c>
      <c r="AO99" s="23">
        <v>0</v>
      </c>
      <c r="AP99" s="37">
        <v>0</v>
      </c>
      <c r="AQ99" s="37">
        <v>0</v>
      </c>
      <c r="AR99" s="37">
        <v>0</v>
      </c>
      <c r="AS99" s="37">
        <v>0</v>
      </c>
      <c r="AT99" s="11">
        <v>0</v>
      </c>
      <c r="AU99" s="11">
        <v>0</v>
      </c>
      <c r="AV99" s="37">
        <v>0</v>
      </c>
      <c r="AW99" s="37">
        <v>0</v>
      </c>
      <c r="AX99" s="37">
        <v>0</v>
      </c>
      <c r="AY99" s="42"/>
      <c r="AZ99" s="42"/>
      <c r="BA99" s="42"/>
      <c r="BB99" s="42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</row>
    <row r="100" spans="2:90" ht="18" customHeight="1">
      <c r="B100" s="23" t="s">
        <v>10</v>
      </c>
      <c r="C100" s="17" t="s">
        <v>607</v>
      </c>
      <c r="D100" s="17" t="s">
        <v>608</v>
      </c>
      <c r="E100" s="18">
        <f>SUM(LARGE(H100:AX100,{1,2,3,4,5,6,7,8,9,10}))</f>
        <v>144</v>
      </c>
      <c r="F100" s="18">
        <f t="shared" si="4"/>
        <v>1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11">
        <v>0</v>
      </c>
      <c r="AC100" s="11">
        <v>0</v>
      </c>
      <c r="AD100" s="11">
        <v>0</v>
      </c>
      <c r="AE100" s="11">
        <v>0</v>
      </c>
      <c r="AF100" s="11">
        <v>0</v>
      </c>
      <c r="AG100" s="11">
        <v>0</v>
      </c>
      <c r="AH100" s="11">
        <v>144</v>
      </c>
      <c r="AI100" s="11">
        <v>0</v>
      </c>
      <c r="AJ100" s="11">
        <v>0</v>
      </c>
      <c r="AK100" s="11">
        <v>0</v>
      </c>
      <c r="AL100" s="11">
        <v>0</v>
      </c>
      <c r="AM100" s="11">
        <v>0</v>
      </c>
      <c r="AN100" s="23">
        <v>0</v>
      </c>
      <c r="AO100" s="23">
        <v>0</v>
      </c>
      <c r="AP100" s="37">
        <v>0</v>
      </c>
      <c r="AQ100" s="37">
        <v>0</v>
      </c>
      <c r="AR100" s="37">
        <v>0</v>
      </c>
      <c r="AS100" s="37">
        <v>0</v>
      </c>
      <c r="AT100" s="11">
        <v>0</v>
      </c>
      <c r="AU100" s="11">
        <v>0</v>
      </c>
      <c r="AV100" s="37">
        <v>0</v>
      </c>
      <c r="AW100" s="37">
        <v>0</v>
      </c>
      <c r="AX100" s="37">
        <v>0</v>
      </c>
      <c r="AY100" s="42"/>
      <c r="AZ100" s="42"/>
      <c r="BA100" s="42"/>
      <c r="BB100" s="42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</row>
    <row r="101" spans="2:90" ht="18" customHeight="1">
      <c r="B101" s="23" t="s">
        <v>10</v>
      </c>
      <c r="C101" s="17" t="s">
        <v>428</v>
      </c>
      <c r="D101" s="17" t="s">
        <v>429</v>
      </c>
      <c r="E101" s="18">
        <f>SUM(LARGE(H101:AX101,{1,2,3,4,5,6,7,8,9,10}))</f>
        <v>135</v>
      </c>
      <c r="F101" s="18">
        <f t="shared" si="4"/>
        <v>1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135</v>
      </c>
      <c r="Q101" s="11">
        <v>0</v>
      </c>
      <c r="R101" s="11">
        <v>0</v>
      </c>
      <c r="S101" s="11">
        <v>0</v>
      </c>
      <c r="T101" s="23">
        <v>0</v>
      </c>
      <c r="U101" s="11">
        <v>0</v>
      </c>
      <c r="V101" s="23">
        <v>0</v>
      </c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11">
        <v>0</v>
      </c>
      <c r="AG101" s="11">
        <v>0</v>
      </c>
      <c r="AH101" s="23">
        <v>0</v>
      </c>
      <c r="AI101" s="11">
        <v>0</v>
      </c>
      <c r="AJ101" s="11">
        <v>0</v>
      </c>
      <c r="AK101" s="11">
        <v>0</v>
      </c>
      <c r="AL101" s="11">
        <v>0</v>
      </c>
      <c r="AM101" s="11">
        <v>0</v>
      </c>
      <c r="AN101" s="23">
        <v>0</v>
      </c>
      <c r="AO101" s="23">
        <v>0</v>
      </c>
      <c r="AP101" s="37">
        <v>0</v>
      </c>
      <c r="AQ101" s="37">
        <v>0</v>
      </c>
      <c r="AR101" s="37">
        <v>0</v>
      </c>
      <c r="AS101" s="37">
        <v>0</v>
      </c>
      <c r="AT101" s="11">
        <v>0</v>
      </c>
      <c r="AU101" s="11">
        <v>0</v>
      </c>
      <c r="AV101" s="37">
        <v>0</v>
      </c>
      <c r="AW101" s="37">
        <v>0</v>
      </c>
      <c r="AX101" s="37">
        <v>0</v>
      </c>
      <c r="AY101" s="42"/>
      <c r="AZ101" s="42"/>
      <c r="BA101" s="42"/>
      <c r="BB101" s="42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</row>
    <row r="102" spans="2:90" ht="18" customHeight="1">
      <c r="B102" s="23" t="s">
        <v>10</v>
      </c>
      <c r="C102" s="17" t="s">
        <v>525</v>
      </c>
      <c r="D102" s="17" t="s">
        <v>526</v>
      </c>
      <c r="E102" s="18">
        <f>SUM(LARGE(H102:AX102,{1,2,3,4,5,6,7,8,9,10}))</f>
        <v>60</v>
      </c>
      <c r="F102" s="18">
        <f t="shared" si="4"/>
        <v>1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60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11">
        <v>0</v>
      </c>
      <c r="AG102" s="11">
        <v>0</v>
      </c>
      <c r="AH102" s="23">
        <v>0</v>
      </c>
      <c r="AI102" s="11">
        <v>0</v>
      </c>
      <c r="AJ102" s="11">
        <v>0</v>
      </c>
      <c r="AK102" s="11">
        <v>0</v>
      </c>
      <c r="AL102" s="11">
        <v>0</v>
      </c>
      <c r="AM102" s="11">
        <v>0</v>
      </c>
      <c r="AN102" s="23">
        <v>0</v>
      </c>
      <c r="AO102" s="23">
        <v>0</v>
      </c>
      <c r="AP102" s="37">
        <v>0</v>
      </c>
      <c r="AQ102" s="37">
        <v>0</v>
      </c>
      <c r="AR102" s="37">
        <v>0</v>
      </c>
      <c r="AS102" s="37">
        <v>0</v>
      </c>
      <c r="AT102" s="11">
        <v>0</v>
      </c>
      <c r="AU102" s="11">
        <v>0</v>
      </c>
      <c r="AV102" s="37">
        <v>0</v>
      </c>
      <c r="AW102" s="37">
        <v>0</v>
      </c>
      <c r="AX102" s="37">
        <v>0</v>
      </c>
      <c r="AY102" s="42"/>
      <c r="AZ102" s="42"/>
      <c r="BA102" s="42"/>
      <c r="BB102" s="42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</row>
    <row r="103" spans="2:90" ht="18" customHeight="1">
      <c r="B103" s="23" t="s">
        <v>10</v>
      </c>
      <c r="C103" s="17" t="s">
        <v>527</v>
      </c>
      <c r="D103" s="17" t="s">
        <v>528</v>
      </c>
      <c r="E103" s="18">
        <f>SUM(LARGE(H103:AX103,{1,2,3,4,5,6,7,8,9,10}))</f>
        <v>60</v>
      </c>
      <c r="F103" s="18">
        <f t="shared" si="4"/>
        <v>1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60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11">
        <v>0</v>
      </c>
      <c r="AG103" s="11">
        <v>0</v>
      </c>
      <c r="AH103" s="23">
        <v>0</v>
      </c>
      <c r="AI103" s="11">
        <v>0</v>
      </c>
      <c r="AJ103" s="11">
        <v>0</v>
      </c>
      <c r="AK103" s="11">
        <v>0</v>
      </c>
      <c r="AL103" s="11">
        <v>0</v>
      </c>
      <c r="AM103" s="11">
        <v>0</v>
      </c>
      <c r="AN103" s="23">
        <v>0</v>
      </c>
      <c r="AO103" s="23">
        <v>0</v>
      </c>
      <c r="AP103" s="37">
        <v>0</v>
      </c>
      <c r="AQ103" s="37">
        <v>0</v>
      </c>
      <c r="AR103" s="37">
        <v>0</v>
      </c>
      <c r="AS103" s="37">
        <v>0</v>
      </c>
      <c r="AT103" s="11">
        <v>0</v>
      </c>
      <c r="AU103" s="11">
        <v>0</v>
      </c>
      <c r="AV103" s="37">
        <v>0</v>
      </c>
      <c r="AW103" s="37">
        <v>0</v>
      </c>
      <c r="AX103" s="37">
        <v>0</v>
      </c>
      <c r="AY103" s="42"/>
      <c r="AZ103" s="42"/>
      <c r="BA103" s="42"/>
      <c r="BB103" s="42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</row>
    <row r="104" spans="2:90" ht="18" customHeight="1">
      <c r="B104" s="23" t="s">
        <v>10</v>
      </c>
      <c r="C104" s="17" t="s">
        <v>467</v>
      </c>
      <c r="D104" s="17" t="s">
        <v>468</v>
      </c>
      <c r="E104" s="18">
        <f>SUM(LARGE(H104:AX104,{1,2,3,4,5,6,7,8,9,10}))</f>
        <v>60</v>
      </c>
      <c r="F104" s="18">
        <f t="shared" si="4"/>
        <v>1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  <c r="U104" s="11">
        <v>0</v>
      </c>
      <c r="V104" s="11">
        <v>60</v>
      </c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  <c r="AF104" s="11">
        <v>0</v>
      </c>
      <c r="AG104" s="11">
        <v>0</v>
      </c>
      <c r="AH104" s="23">
        <v>0</v>
      </c>
      <c r="AI104" s="11">
        <v>0</v>
      </c>
      <c r="AJ104" s="11">
        <v>0</v>
      </c>
      <c r="AK104" s="11">
        <v>0</v>
      </c>
      <c r="AL104" s="11">
        <v>0</v>
      </c>
      <c r="AM104" s="11">
        <v>0</v>
      </c>
      <c r="AN104" s="23">
        <v>0</v>
      </c>
      <c r="AO104" s="23">
        <v>0</v>
      </c>
      <c r="AP104" s="37">
        <v>0</v>
      </c>
      <c r="AQ104" s="37">
        <v>0</v>
      </c>
      <c r="AR104" s="37">
        <v>0</v>
      </c>
      <c r="AS104" s="37">
        <v>0</v>
      </c>
      <c r="AT104" s="11">
        <v>0</v>
      </c>
      <c r="AU104" s="11">
        <v>0</v>
      </c>
      <c r="AV104" s="37">
        <v>0</v>
      </c>
      <c r="AW104" s="37">
        <v>0</v>
      </c>
      <c r="AX104" s="37">
        <v>0</v>
      </c>
      <c r="AY104" s="42"/>
      <c r="AZ104" s="42"/>
      <c r="BA104" s="42"/>
      <c r="BB104" s="42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</row>
    <row r="105" spans="2:90" ht="18" customHeight="1">
      <c r="B105" s="23" t="s">
        <v>10</v>
      </c>
      <c r="C105" s="17" t="s">
        <v>636</v>
      </c>
      <c r="D105" s="17" t="s">
        <v>165</v>
      </c>
      <c r="E105" s="18">
        <f>SUM(LARGE(H105:AX105,{1,2,3,4,5,6,7,8,9,10}))</f>
        <v>36</v>
      </c>
      <c r="F105" s="18">
        <f t="shared" si="4"/>
        <v>1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11">
        <v>0</v>
      </c>
      <c r="AG105" s="11">
        <v>0</v>
      </c>
      <c r="AH105" s="11">
        <v>0</v>
      </c>
      <c r="AI105" s="11">
        <v>0</v>
      </c>
      <c r="AJ105" s="11">
        <v>0</v>
      </c>
      <c r="AK105" s="11">
        <v>0</v>
      </c>
      <c r="AL105" s="11">
        <v>0</v>
      </c>
      <c r="AM105" s="11">
        <v>0</v>
      </c>
      <c r="AN105" s="23">
        <v>36</v>
      </c>
      <c r="AO105" s="23">
        <v>0</v>
      </c>
      <c r="AP105" s="37">
        <v>0</v>
      </c>
      <c r="AQ105" s="37">
        <v>0</v>
      </c>
      <c r="AR105" s="37">
        <v>0</v>
      </c>
      <c r="AS105" s="37">
        <v>0</v>
      </c>
      <c r="AT105" s="11">
        <v>0</v>
      </c>
      <c r="AU105" s="11">
        <v>0</v>
      </c>
      <c r="AV105" s="37">
        <v>0</v>
      </c>
      <c r="AW105" s="37">
        <v>0</v>
      </c>
      <c r="AX105" s="37">
        <v>0</v>
      </c>
      <c r="AY105" s="42"/>
      <c r="AZ105" s="42"/>
      <c r="BA105" s="42"/>
      <c r="BB105" s="42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</row>
    <row r="106" spans="2:90" ht="18" customHeight="1">
      <c r="B106" s="23" t="s">
        <v>10</v>
      </c>
      <c r="C106" s="24" t="s">
        <v>80</v>
      </c>
      <c r="D106" s="24" t="s">
        <v>233</v>
      </c>
      <c r="E106" s="18">
        <f>SUM(LARGE(H106:AX106,{1,2,3,4,5,6,7,8,9,10}))</f>
        <v>105</v>
      </c>
      <c r="F106" s="18">
        <f t="shared" si="4"/>
        <v>1</v>
      </c>
      <c r="H106" s="23">
        <v>0</v>
      </c>
      <c r="I106" s="11">
        <v>0</v>
      </c>
      <c r="J106" s="11">
        <v>0</v>
      </c>
      <c r="K106" s="23">
        <v>105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23">
        <v>0</v>
      </c>
      <c r="U106" s="11">
        <v>0</v>
      </c>
      <c r="V106" s="23"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11">
        <v>0</v>
      </c>
      <c r="AG106" s="11">
        <v>0</v>
      </c>
      <c r="AH106" s="23">
        <v>0</v>
      </c>
      <c r="AI106" s="11">
        <v>0</v>
      </c>
      <c r="AJ106" s="11">
        <v>0</v>
      </c>
      <c r="AK106" s="11">
        <v>0</v>
      </c>
      <c r="AL106" s="11">
        <v>0</v>
      </c>
      <c r="AM106" s="11">
        <v>0</v>
      </c>
      <c r="AN106" s="23">
        <v>0</v>
      </c>
      <c r="AO106" s="23">
        <v>0</v>
      </c>
      <c r="AP106" s="37">
        <v>0</v>
      </c>
      <c r="AQ106" s="37">
        <v>0</v>
      </c>
      <c r="AR106" s="37">
        <v>0</v>
      </c>
      <c r="AS106" s="37">
        <v>0</v>
      </c>
      <c r="AT106" s="11">
        <v>0</v>
      </c>
      <c r="AU106" s="11">
        <v>0</v>
      </c>
      <c r="AV106" s="37">
        <v>0</v>
      </c>
      <c r="AW106" s="37">
        <v>0</v>
      </c>
      <c r="AX106" s="37">
        <v>0</v>
      </c>
      <c r="AY106" s="42"/>
      <c r="AZ106" s="42"/>
      <c r="BA106" s="42"/>
      <c r="BB106" s="42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</row>
    <row r="107" spans="2:90" ht="18" customHeight="1">
      <c r="B107" s="23" t="s">
        <v>10</v>
      </c>
      <c r="C107" s="24" t="s">
        <v>80</v>
      </c>
      <c r="D107" s="17" t="s">
        <v>100</v>
      </c>
      <c r="E107" s="18">
        <f>SUM(LARGE(H107:AX107,{1,2,3,4,5,6,7,8,9,10}))</f>
        <v>120</v>
      </c>
      <c r="F107" s="18">
        <f t="shared" si="4"/>
        <v>1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120</v>
      </c>
      <c r="U107" s="11">
        <v>0</v>
      </c>
      <c r="V107" s="23">
        <v>0</v>
      </c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11">
        <v>0</v>
      </c>
      <c r="AC107" s="11">
        <v>0</v>
      </c>
      <c r="AD107" s="11">
        <v>0</v>
      </c>
      <c r="AE107" s="11">
        <v>0</v>
      </c>
      <c r="AF107" s="11">
        <v>0</v>
      </c>
      <c r="AG107" s="11">
        <v>0</v>
      </c>
      <c r="AH107" s="23">
        <v>0</v>
      </c>
      <c r="AI107" s="11">
        <v>0</v>
      </c>
      <c r="AJ107" s="11">
        <v>0</v>
      </c>
      <c r="AK107" s="11">
        <v>0</v>
      </c>
      <c r="AL107" s="11">
        <v>0</v>
      </c>
      <c r="AM107" s="11">
        <v>0</v>
      </c>
      <c r="AN107" s="23">
        <v>0</v>
      </c>
      <c r="AO107" s="23">
        <v>0</v>
      </c>
      <c r="AP107" s="37">
        <v>0</v>
      </c>
      <c r="AQ107" s="37">
        <v>0</v>
      </c>
      <c r="AR107" s="37">
        <v>0</v>
      </c>
      <c r="AS107" s="37">
        <v>0</v>
      </c>
      <c r="AT107" s="11">
        <v>0</v>
      </c>
      <c r="AU107" s="11">
        <v>0</v>
      </c>
      <c r="AV107" s="37">
        <v>0</v>
      </c>
      <c r="AW107" s="37">
        <v>0</v>
      </c>
      <c r="AX107" s="37">
        <v>0</v>
      </c>
      <c r="AY107" s="42"/>
      <c r="AZ107" s="42"/>
      <c r="BA107" s="42"/>
      <c r="BB107" s="42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</row>
    <row r="108" spans="2:90" ht="18" customHeight="1">
      <c r="B108" s="23" t="s">
        <v>10</v>
      </c>
      <c r="C108" s="17" t="s">
        <v>606</v>
      </c>
      <c r="D108" s="17" t="s">
        <v>91</v>
      </c>
      <c r="E108" s="18">
        <f>SUM(LARGE(H108:AX108,{1,2,3,4,5,6,7,8,9,10}))</f>
        <v>144</v>
      </c>
      <c r="F108" s="18">
        <f t="shared" si="4"/>
        <v>1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0</v>
      </c>
      <c r="U108" s="11">
        <v>0</v>
      </c>
      <c r="V108" s="11">
        <v>0</v>
      </c>
      <c r="W108" s="11">
        <v>0</v>
      </c>
      <c r="X108" s="11">
        <v>0</v>
      </c>
      <c r="Y108" s="11">
        <v>0</v>
      </c>
      <c r="Z108" s="11">
        <v>0</v>
      </c>
      <c r="AA108" s="11">
        <v>0</v>
      </c>
      <c r="AB108" s="11">
        <v>0</v>
      </c>
      <c r="AC108" s="11">
        <v>0</v>
      </c>
      <c r="AD108" s="11">
        <v>0</v>
      </c>
      <c r="AE108" s="11">
        <v>0</v>
      </c>
      <c r="AF108" s="11">
        <v>0</v>
      </c>
      <c r="AG108" s="11">
        <v>0</v>
      </c>
      <c r="AH108" s="11">
        <v>144</v>
      </c>
      <c r="AI108" s="11">
        <v>0</v>
      </c>
      <c r="AJ108" s="11">
        <v>0</v>
      </c>
      <c r="AK108" s="11">
        <v>0</v>
      </c>
      <c r="AL108" s="11">
        <v>0</v>
      </c>
      <c r="AM108" s="11">
        <v>0</v>
      </c>
      <c r="AN108" s="23">
        <v>0</v>
      </c>
      <c r="AO108" s="23">
        <v>0</v>
      </c>
      <c r="AP108" s="37">
        <v>0</v>
      </c>
      <c r="AQ108" s="37">
        <v>0</v>
      </c>
      <c r="AR108" s="37">
        <v>0</v>
      </c>
      <c r="AS108" s="37">
        <v>0</v>
      </c>
      <c r="AT108" s="11">
        <v>0</v>
      </c>
      <c r="AU108" s="11">
        <v>0</v>
      </c>
      <c r="AV108" s="37">
        <v>0</v>
      </c>
      <c r="AW108" s="37">
        <v>0</v>
      </c>
      <c r="AX108" s="37">
        <v>0</v>
      </c>
      <c r="AY108" s="42"/>
      <c r="AZ108" s="42"/>
      <c r="BA108" s="42"/>
      <c r="BB108" s="42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</row>
    <row r="109" spans="2:90" ht="18" customHeight="1">
      <c r="B109" s="23" t="s">
        <v>10</v>
      </c>
      <c r="C109" s="17" t="s">
        <v>603</v>
      </c>
      <c r="D109" s="17" t="s">
        <v>604</v>
      </c>
      <c r="E109" s="18">
        <f>SUM(LARGE(H109:AX109,{1,2,3,4,5,6,7,8,9,10}))</f>
        <v>144</v>
      </c>
      <c r="F109" s="18">
        <f t="shared" si="4"/>
        <v>1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11">
        <v>0</v>
      </c>
      <c r="AC109" s="11">
        <v>0</v>
      </c>
      <c r="AD109" s="11">
        <v>0</v>
      </c>
      <c r="AE109" s="11">
        <v>0</v>
      </c>
      <c r="AF109" s="11">
        <v>0</v>
      </c>
      <c r="AG109" s="11">
        <v>0</v>
      </c>
      <c r="AH109" s="11">
        <v>144</v>
      </c>
      <c r="AI109" s="11">
        <v>0</v>
      </c>
      <c r="AJ109" s="11">
        <v>0</v>
      </c>
      <c r="AK109" s="11">
        <v>0</v>
      </c>
      <c r="AL109" s="11">
        <v>0</v>
      </c>
      <c r="AM109" s="11">
        <v>0</v>
      </c>
      <c r="AN109" s="23">
        <v>0</v>
      </c>
      <c r="AO109" s="23">
        <v>0</v>
      </c>
      <c r="AP109" s="37">
        <v>0</v>
      </c>
      <c r="AQ109" s="37">
        <v>0</v>
      </c>
      <c r="AR109" s="37">
        <v>0</v>
      </c>
      <c r="AS109" s="37">
        <v>0</v>
      </c>
      <c r="AT109" s="11">
        <v>0</v>
      </c>
      <c r="AU109" s="11">
        <v>0</v>
      </c>
      <c r="AV109" s="37">
        <v>0</v>
      </c>
      <c r="AW109" s="37">
        <v>0</v>
      </c>
      <c r="AX109" s="37">
        <v>0</v>
      </c>
      <c r="AY109" s="42"/>
      <c r="AZ109" s="42"/>
      <c r="BA109" s="42"/>
      <c r="BB109" s="42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</row>
    <row r="110" spans="2:90" ht="18" customHeight="1">
      <c r="B110" s="23" t="s">
        <v>10</v>
      </c>
      <c r="C110" s="17" t="s">
        <v>597</v>
      </c>
      <c r="D110" s="17" t="s">
        <v>598</v>
      </c>
      <c r="E110" s="18">
        <f>SUM(LARGE(H110:AX110,{1,2,3,4,5,6,7,8,9,10}))</f>
        <v>144</v>
      </c>
      <c r="F110" s="18">
        <f t="shared" si="4"/>
        <v>1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11">
        <v>0</v>
      </c>
      <c r="AG110" s="11">
        <v>0</v>
      </c>
      <c r="AH110" s="11">
        <v>144</v>
      </c>
      <c r="AI110" s="11">
        <v>0</v>
      </c>
      <c r="AJ110" s="11">
        <v>0</v>
      </c>
      <c r="AK110" s="11">
        <v>0</v>
      </c>
      <c r="AL110" s="11">
        <v>0</v>
      </c>
      <c r="AM110" s="11">
        <v>0</v>
      </c>
      <c r="AN110" s="23">
        <v>0</v>
      </c>
      <c r="AO110" s="23">
        <v>0</v>
      </c>
      <c r="AP110" s="37">
        <v>0</v>
      </c>
      <c r="AQ110" s="37">
        <v>0</v>
      </c>
      <c r="AR110" s="37">
        <v>0</v>
      </c>
      <c r="AS110" s="37">
        <v>0</v>
      </c>
      <c r="AT110" s="11">
        <v>0</v>
      </c>
      <c r="AU110" s="11">
        <v>0</v>
      </c>
      <c r="AV110" s="37">
        <v>0</v>
      </c>
      <c r="AW110" s="37">
        <v>0</v>
      </c>
      <c r="AX110" s="37">
        <v>0</v>
      </c>
      <c r="AY110" s="42"/>
      <c r="AZ110" s="42"/>
      <c r="BA110" s="42"/>
      <c r="BB110" s="42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</row>
    <row r="111" spans="2:90" ht="18" customHeight="1">
      <c r="B111" s="23" t="s">
        <v>10</v>
      </c>
      <c r="C111" s="17" t="s">
        <v>518</v>
      </c>
      <c r="D111" s="17" t="s">
        <v>519</v>
      </c>
      <c r="E111" s="18">
        <f>SUM(LARGE(H111:AX111,{1,2,3,4,5,6,7,8,9,10}))</f>
        <v>60</v>
      </c>
      <c r="F111" s="18">
        <f t="shared" si="4"/>
        <v>1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1">
        <v>0</v>
      </c>
      <c r="V111" s="11">
        <v>60</v>
      </c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11">
        <v>0</v>
      </c>
      <c r="AC111" s="11">
        <v>0</v>
      </c>
      <c r="AD111" s="11">
        <v>0</v>
      </c>
      <c r="AE111" s="11">
        <v>0</v>
      </c>
      <c r="AF111" s="11">
        <v>0</v>
      </c>
      <c r="AG111" s="11">
        <v>0</v>
      </c>
      <c r="AH111" s="23">
        <v>0</v>
      </c>
      <c r="AI111" s="11">
        <v>0</v>
      </c>
      <c r="AJ111" s="11">
        <v>0</v>
      </c>
      <c r="AK111" s="11">
        <v>0</v>
      </c>
      <c r="AL111" s="11">
        <v>0</v>
      </c>
      <c r="AM111" s="11">
        <v>0</v>
      </c>
      <c r="AN111" s="23">
        <v>0</v>
      </c>
      <c r="AO111" s="23">
        <v>0</v>
      </c>
      <c r="AP111" s="37">
        <v>0</v>
      </c>
      <c r="AQ111" s="37">
        <v>0</v>
      </c>
      <c r="AR111" s="37">
        <v>0</v>
      </c>
      <c r="AS111" s="37">
        <v>0</v>
      </c>
      <c r="AT111" s="11">
        <v>0</v>
      </c>
      <c r="AU111" s="11">
        <v>0</v>
      </c>
      <c r="AV111" s="37">
        <v>0</v>
      </c>
      <c r="AW111" s="37">
        <v>0</v>
      </c>
      <c r="AX111" s="37">
        <v>0</v>
      </c>
      <c r="AY111" s="42"/>
      <c r="AZ111" s="42"/>
      <c r="BA111" s="42"/>
      <c r="BB111" s="42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</row>
    <row r="112" spans="2:90" ht="18" customHeight="1">
      <c r="B112" s="23" t="s">
        <v>10</v>
      </c>
      <c r="C112" s="17" t="s">
        <v>280</v>
      </c>
      <c r="D112" s="17" t="s">
        <v>731</v>
      </c>
      <c r="E112" s="18">
        <f>SUM(LARGE(H112:AX112,{1,2,3,4,5,6,7,8,9,10}))</f>
        <v>54</v>
      </c>
      <c r="F112" s="18">
        <f t="shared" si="4"/>
        <v>1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11">
        <v>0</v>
      </c>
      <c r="AC112" s="11">
        <v>0</v>
      </c>
      <c r="AD112" s="11">
        <v>0</v>
      </c>
      <c r="AE112" s="11">
        <v>0</v>
      </c>
      <c r="AF112" s="11">
        <v>0</v>
      </c>
      <c r="AG112" s="11">
        <v>0</v>
      </c>
      <c r="AH112" s="11">
        <v>0</v>
      </c>
      <c r="AI112" s="11">
        <v>0</v>
      </c>
      <c r="AJ112" s="11">
        <v>0</v>
      </c>
      <c r="AK112" s="11">
        <v>0</v>
      </c>
      <c r="AL112" s="11">
        <v>0</v>
      </c>
      <c r="AM112" s="11">
        <v>0</v>
      </c>
      <c r="AN112" s="11">
        <v>0</v>
      </c>
      <c r="AO112" s="11">
        <v>0</v>
      </c>
      <c r="AP112" s="37">
        <v>0</v>
      </c>
      <c r="AQ112" s="37">
        <v>0</v>
      </c>
      <c r="AR112" s="37">
        <v>0</v>
      </c>
      <c r="AS112" s="37">
        <v>0</v>
      </c>
      <c r="AT112" s="11">
        <v>0</v>
      </c>
      <c r="AU112" s="11">
        <v>0</v>
      </c>
      <c r="AV112" s="37">
        <v>0</v>
      </c>
      <c r="AW112" s="37">
        <v>54</v>
      </c>
      <c r="AX112" s="37">
        <v>0</v>
      </c>
      <c r="AY112" s="42"/>
      <c r="AZ112" s="42"/>
      <c r="BA112" s="42"/>
      <c r="BB112" s="42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</row>
    <row r="113" spans="2:90" ht="18" customHeight="1">
      <c r="B113" s="23" t="s">
        <v>10</v>
      </c>
      <c r="C113" s="17" t="s">
        <v>515</v>
      </c>
      <c r="D113" s="17" t="s">
        <v>44</v>
      </c>
      <c r="E113" s="18">
        <f>SUM(LARGE(H113:AX113,{1,2,3,4,5,6,7,8,9,10}))</f>
        <v>132</v>
      </c>
      <c r="F113" s="18">
        <f t="shared" si="4"/>
        <v>1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132</v>
      </c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11">
        <v>0</v>
      </c>
      <c r="AC113" s="11">
        <v>0</v>
      </c>
      <c r="AD113" s="11">
        <v>0</v>
      </c>
      <c r="AE113" s="11">
        <v>0</v>
      </c>
      <c r="AF113" s="11">
        <v>0</v>
      </c>
      <c r="AG113" s="11">
        <v>0</v>
      </c>
      <c r="AH113" s="23">
        <v>0</v>
      </c>
      <c r="AI113" s="11">
        <v>0</v>
      </c>
      <c r="AJ113" s="11">
        <v>0</v>
      </c>
      <c r="AK113" s="11">
        <v>0</v>
      </c>
      <c r="AL113" s="11">
        <v>0</v>
      </c>
      <c r="AM113" s="11">
        <v>0</v>
      </c>
      <c r="AN113" s="23">
        <v>0</v>
      </c>
      <c r="AO113" s="23">
        <v>0</v>
      </c>
      <c r="AP113" s="37">
        <v>0</v>
      </c>
      <c r="AQ113" s="37">
        <v>0</v>
      </c>
      <c r="AR113" s="37">
        <v>0</v>
      </c>
      <c r="AS113" s="37">
        <v>0</v>
      </c>
      <c r="AT113" s="11">
        <v>0</v>
      </c>
      <c r="AU113" s="11">
        <v>0</v>
      </c>
      <c r="AV113" s="37">
        <v>0</v>
      </c>
      <c r="AW113" s="37">
        <v>0</v>
      </c>
      <c r="AX113" s="37">
        <v>0</v>
      </c>
      <c r="AY113" s="42"/>
      <c r="AZ113" s="42"/>
      <c r="BA113" s="42"/>
      <c r="BB113" s="42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</row>
    <row r="114" spans="2:90" ht="18" customHeight="1">
      <c r="B114" s="23" t="s">
        <v>10</v>
      </c>
      <c r="C114" s="17" t="s">
        <v>350</v>
      </c>
      <c r="D114" s="17" t="s">
        <v>276</v>
      </c>
      <c r="E114" s="18">
        <f>SUM(LARGE(H114:AX114,{1,2,3,4,5,6,7,8,9,10}))</f>
        <v>60</v>
      </c>
      <c r="F114" s="18">
        <f t="shared" si="4"/>
        <v>1</v>
      </c>
      <c r="H114" s="11">
        <v>60</v>
      </c>
      <c r="I114" s="11">
        <v>0</v>
      </c>
      <c r="J114" s="11">
        <v>0</v>
      </c>
      <c r="K114" s="23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23">
        <v>0</v>
      </c>
      <c r="U114" s="11">
        <v>0</v>
      </c>
      <c r="V114" s="23">
        <v>0</v>
      </c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  <c r="AF114" s="11">
        <v>0</v>
      </c>
      <c r="AG114" s="11">
        <v>0</v>
      </c>
      <c r="AH114" s="23">
        <v>0</v>
      </c>
      <c r="AI114" s="11">
        <v>0</v>
      </c>
      <c r="AJ114" s="11">
        <v>0</v>
      </c>
      <c r="AK114" s="11">
        <v>0</v>
      </c>
      <c r="AL114" s="11">
        <v>0</v>
      </c>
      <c r="AM114" s="11">
        <v>0</v>
      </c>
      <c r="AN114" s="23">
        <v>0</v>
      </c>
      <c r="AO114" s="23">
        <v>0</v>
      </c>
      <c r="AP114" s="37">
        <v>0</v>
      </c>
      <c r="AQ114" s="37">
        <v>0</v>
      </c>
      <c r="AR114" s="37">
        <v>0</v>
      </c>
      <c r="AS114" s="37">
        <v>0</v>
      </c>
      <c r="AT114" s="11">
        <v>0</v>
      </c>
      <c r="AU114" s="11">
        <v>0</v>
      </c>
      <c r="AV114" s="37">
        <v>0</v>
      </c>
      <c r="AW114" s="37">
        <v>0</v>
      </c>
      <c r="AX114" s="37">
        <v>0</v>
      </c>
      <c r="AY114" s="42"/>
      <c r="AZ114" s="42"/>
      <c r="BA114" s="42"/>
      <c r="BB114" s="42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</row>
    <row r="115" spans="2:90" ht="18" customHeight="1">
      <c r="B115" s="23" t="s">
        <v>10</v>
      </c>
      <c r="C115" s="17" t="s">
        <v>180</v>
      </c>
      <c r="D115" s="17" t="s">
        <v>181</v>
      </c>
      <c r="E115" s="18">
        <f>SUM(LARGE(H115:AX115,{1,2,3,4,5,6,7,8,9,10}))</f>
        <v>135</v>
      </c>
      <c r="F115" s="18">
        <f t="shared" si="4"/>
        <v>1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135</v>
      </c>
      <c r="Q115" s="11">
        <v>0</v>
      </c>
      <c r="R115" s="11">
        <v>0</v>
      </c>
      <c r="S115" s="11">
        <v>0</v>
      </c>
      <c r="T115" s="23">
        <v>0</v>
      </c>
      <c r="U115" s="11">
        <v>0</v>
      </c>
      <c r="V115" s="23">
        <v>0</v>
      </c>
      <c r="W115" s="11">
        <v>0</v>
      </c>
      <c r="X115" s="11">
        <v>0</v>
      </c>
      <c r="Y115" s="11">
        <v>0</v>
      </c>
      <c r="Z115" s="11">
        <v>0</v>
      </c>
      <c r="AA115" s="11">
        <v>0</v>
      </c>
      <c r="AB115" s="11">
        <v>0</v>
      </c>
      <c r="AC115" s="11">
        <v>0</v>
      </c>
      <c r="AD115" s="11">
        <v>0</v>
      </c>
      <c r="AE115" s="11">
        <v>0</v>
      </c>
      <c r="AF115" s="11">
        <v>0</v>
      </c>
      <c r="AG115" s="11">
        <v>0</v>
      </c>
      <c r="AH115" s="23">
        <v>0</v>
      </c>
      <c r="AI115" s="11">
        <v>0</v>
      </c>
      <c r="AJ115" s="11">
        <v>0</v>
      </c>
      <c r="AK115" s="11">
        <v>0</v>
      </c>
      <c r="AL115" s="11">
        <v>0</v>
      </c>
      <c r="AM115" s="11">
        <v>0</v>
      </c>
      <c r="AN115" s="23">
        <v>0</v>
      </c>
      <c r="AO115" s="23">
        <v>0</v>
      </c>
      <c r="AP115" s="37">
        <v>0</v>
      </c>
      <c r="AQ115" s="37">
        <v>0</v>
      </c>
      <c r="AR115" s="37">
        <v>0</v>
      </c>
      <c r="AS115" s="37">
        <v>0</v>
      </c>
      <c r="AT115" s="11">
        <v>0</v>
      </c>
      <c r="AU115" s="11">
        <v>0</v>
      </c>
      <c r="AV115" s="37">
        <v>0</v>
      </c>
      <c r="AW115" s="37">
        <v>0</v>
      </c>
      <c r="AX115" s="37">
        <v>0</v>
      </c>
      <c r="AY115" s="42"/>
      <c r="AZ115" s="42"/>
      <c r="BA115" s="42"/>
      <c r="BB115" s="42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</row>
    <row r="116" spans="2:90" ht="18" customHeight="1">
      <c r="B116" s="23" t="s">
        <v>10</v>
      </c>
      <c r="C116" s="17" t="s">
        <v>639</v>
      </c>
      <c r="D116" s="17" t="s">
        <v>640</v>
      </c>
      <c r="E116" s="18">
        <f>SUM(LARGE(H116:AX116,{1,2,3,4,5,6,7,8,9,10}))</f>
        <v>36</v>
      </c>
      <c r="F116" s="18">
        <f t="shared" si="4"/>
        <v>1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11">
        <v>0</v>
      </c>
      <c r="Z116" s="11">
        <v>0</v>
      </c>
      <c r="AA116" s="11">
        <v>0</v>
      </c>
      <c r="AB116" s="11">
        <v>0</v>
      </c>
      <c r="AC116" s="11">
        <v>0</v>
      </c>
      <c r="AD116" s="11">
        <v>0</v>
      </c>
      <c r="AE116" s="11">
        <v>0</v>
      </c>
      <c r="AF116" s="11">
        <v>0</v>
      </c>
      <c r="AG116" s="11">
        <v>0</v>
      </c>
      <c r="AH116" s="11">
        <v>0</v>
      </c>
      <c r="AI116" s="11">
        <v>0</v>
      </c>
      <c r="AJ116" s="11">
        <v>0</v>
      </c>
      <c r="AK116" s="11">
        <v>0</v>
      </c>
      <c r="AL116" s="11">
        <v>0</v>
      </c>
      <c r="AM116" s="11">
        <v>0</v>
      </c>
      <c r="AN116" s="23">
        <v>36</v>
      </c>
      <c r="AO116" s="23">
        <v>0</v>
      </c>
      <c r="AP116" s="37">
        <v>0</v>
      </c>
      <c r="AQ116" s="37">
        <v>0</v>
      </c>
      <c r="AR116" s="37">
        <v>0</v>
      </c>
      <c r="AS116" s="37">
        <v>0</v>
      </c>
      <c r="AT116" s="11">
        <v>0</v>
      </c>
      <c r="AU116" s="11">
        <v>0</v>
      </c>
      <c r="AV116" s="37">
        <v>0</v>
      </c>
      <c r="AW116" s="37">
        <v>0</v>
      </c>
      <c r="AX116" s="37">
        <v>0</v>
      </c>
      <c r="AY116" s="42"/>
      <c r="AZ116" s="42"/>
      <c r="BA116" s="42"/>
      <c r="BB116" s="42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</row>
    <row r="117" spans="2:90" ht="18" customHeight="1">
      <c r="B117" s="23" t="s">
        <v>10</v>
      </c>
      <c r="C117" s="17" t="s">
        <v>634</v>
      </c>
      <c r="D117" s="17" t="s">
        <v>635</v>
      </c>
      <c r="E117" s="18">
        <f>SUM(LARGE(H117:AX117,{1,2,3,4,5,6,7,8,9,10}))</f>
        <v>36</v>
      </c>
      <c r="F117" s="18">
        <f t="shared" si="4"/>
        <v>1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11">
        <v>0</v>
      </c>
      <c r="AC117" s="11">
        <v>0</v>
      </c>
      <c r="AD117" s="11">
        <v>0</v>
      </c>
      <c r="AE117" s="11">
        <v>0</v>
      </c>
      <c r="AF117" s="11">
        <v>0</v>
      </c>
      <c r="AG117" s="11">
        <v>0</v>
      </c>
      <c r="AH117" s="11">
        <v>0</v>
      </c>
      <c r="AI117" s="11">
        <v>0</v>
      </c>
      <c r="AJ117" s="11">
        <v>0</v>
      </c>
      <c r="AK117" s="11">
        <v>0</v>
      </c>
      <c r="AL117" s="11">
        <v>0</v>
      </c>
      <c r="AM117" s="11">
        <v>0</v>
      </c>
      <c r="AN117" s="23">
        <v>36</v>
      </c>
      <c r="AO117" s="23">
        <v>0</v>
      </c>
      <c r="AP117" s="37">
        <v>0</v>
      </c>
      <c r="AQ117" s="37">
        <v>0</v>
      </c>
      <c r="AR117" s="37">
        <v>0</v>
      </c>
      <c r="AS117" s="37">
        <v>0</v>
      </c>
      <c r="AT117" s="11">
        <v>0</v>
      </c>
      <c r="AU117" s="11">
        <v>0</v>
      </c>
      <c r="AV117" s="37">
        <v>0</v>
      </c>
      <c r="AW117" s="37">
        <v>0</v>
      </c>
      <c r="AX117" s="37">
        <v>0</v>
      </c>
      <c r="AY117" s="42"/>
      <c r="AZ117" s="42"/>
      <c r="BA117" s="42"/>
      <c r="BB117" s="42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</row>
    <row r="118" spans="2:90" ht="18" customHeight="1">
      <c r="B118" s="23" t="s">
        <v>10</v>
      </c>
      <c r="C118" s="17" t="s">
        <v>404</v>
      </c>
      <c r="D118" s="17" t="s">
        <v>405</v>
      </c>
      <c r="E118" s="18">
        <f>SUM(LARGE(H118:AX118,{1,2,3,4,5,6,7,8,9,10}))</f>
        <v>105</v>
      </c>
      <c r="F118" s="18">
        <f t="shared" si="4"/>
        <v>1</v>
      </c>
      <c r="H118" s="11">
        <v>0</v>
      </c>
      <c r="I118" s="11">
        <v>0</v>
      </c>
      <c r="J118" s="11">
        <v>0</v>
      </c>
      <c r="K118" s="11">
        <v>105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23">
        <v>0</v>
      </c>
      <c r="U118" s="11">
        <v>0</v>
      </c>
      <c r="V118" s="23">
        <v>0</v>
      </c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11">
        <v>0</v>
      </c>
      <c r="AC118" s="11">
        <v>0</v>
      </c>
      <c r="AD118" s="11">
        <v>0</v>
      </c>
      <c r="AE118" s="11">
        <v>0</v>
      </c>
      <c r="AF118" s="11">
        <v>0</v>
      </c>
      <c r="AG118" s="11">
        <v>0</v>
      </c>
      <c r="AH118" s="23">
        <v>0</v>
      </c>
      <c r="AI118" s="11">
        <v>0</v>
      </c>
      <c r="AJ118" s="11">
        <v>0</v>
      </c>
      <c r="AK118" s="11">
        <v>0</v>
      </c>
      <c r="AL118" s="11">
        <v>0</v>
      </c>
      <c r="AM118" s="11">
        <v>0</v>
      </c>
      <c r="AN118" s="23">
        <v>0</v>
      </c>
      <c r="AO118" s="23">
        <v>0</v>
      </c>
      <c r="AP118" s="37">
        <v>0</v>
      </c>
      <c r="AQ118" s="37">
        <v>0</v>
      </c>
      <c r="AR118" s="37">
        <v>0</v>
      </c>
      <c r="AS118" s="37">
        <v>0</v>
      </c>
      <c r="AT118" s="11">
        <v>0</v>
      </c>
      <c r="AU118" s="11">
        <v>0</v>
      </c>
      <c r="AV118" s="37">
        <v>0</v>
      </c>
      <c r="AW118" s="37">
        <v>0</v>
      </c>
      <c r="AX118" s="37">
        <v>0</v>
      </c>
      <c r="AY118" s="42"/>
      <c r="AZ118" s="42"/>
      <c r="BA118" s="42"/>
      <c r="BB118" s="42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</row>
    <row r="119" spans="2:90" ht="18" customHeight="1">
      <c r="B119" s="23" t="s">
        <v>10</v>
      </c>
      <c r="C119" s="17" t="s">
        <v>152</v>
      </c>
      <c r="D119" s="17" t="s">
        <v>331</v>
      </c>
      <c r="E119" s="18">
        <f>SUM(LARGE(H119:AX119,{1,2,3,4,5,6,7,8,9,10}))</f>
        <v>42</v>
      </c>
      <c r="F119" s="18">
        <f t="shared" si="4"/>
        <v>1</v>
      </c>
      <c r="H119" s="23">
        <v>0</v>
      </c>
      <c r="I119" s="11">
        <v>0</v>
      </c>
      <c r="J119" s="11">
        <v>0</v>
      </c>
      <c r="K119" s="23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23">
        <v>0</v>
      </c>
      <c r="U119" s="11">
        <v>0</v>
      </c>
      <c r="V119" s="23">
        <v>0</v>
      </c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11">
        <v>0</v>
      </c>
      <c r="AC119" s="11">
        <v>0</v>
      </c>
      <c r="AD119" s="11">
        <v>0</v>
      </c>
      <c r="AE119" s="11">
        <v>0</v>
      </c>
      <c r="AF119" s="11">
        <v>0</v>
      </c>
      <c r="AG119" s="11">
        <v>0</v>
      </c>
      <c r="AH119" s="23">
        <v>0</v>
      </c>
      <c r="AI119" s="11">
        <v>0</v>
      </c>
      <c r="AJ119" s="11">
        <v>0</v>
      </c>
      <c r="AK119" s="11">
        <v>0</v>
      </c>
      <c r="AL119" s="11">
        <v>0</v>
      </c>
      <c r="AM119" s="11">
        <v>0</v>
      </c>
      <c r="AN119" s="23">
        <v>0</v>
      </c>
      <c r="AO119" s="23">
        <v>42</v>
      </c>
      <c r="AP119" s="37">
        <v>0</v>
      </c>
      <c r="AQ119" s="37">
        <v>0</v>
      </c>
      <c r="AR119" s="37">
        <v>0</v>
      </c>
      <c r="AS119" s="37">
        <v>0</v>
      </c>
      <c r="AT119" s="11">
        <v>0</v>
      </c>
      <c r="AU119" s="11">
        <v>0</v>
      </c>
      <c r="AV119" s="37">
        <v>0</v>
      </c>
      <c r="AW119" s="37">
        <v>0</v>
      </c>
      <c r="AX119" s="37">
        <v>0</v>
      </c>
      <c r="AY119" s="42"/>
      <c r="AZ119" s="42"/>
      <c r="BA119" s="42"/>
      <c r="BB119" s="42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</row>
    <row r="120" spans="2:90" ht="18" customHeight="1">
      <c r="B120" s="23" t="s">
        <v>10</v>
      </c>
      <c r="C120" s="24" t="s">
        <v>197</v>
      </c>
      <c r="D120" s="24" t="s">
        <v>198</v>
      </c>
      <c r="E120" s="18">
        <f>SUM(LARGE(H120:AX120,{1,2,3,4,5,6,7,8,9,10}))</f>
        <v>60</v>
      </c>
      <c r="F120" s="18">
        <f t="shared" si="4"/>
        <v>1</v>
      </c>
      <c r="H120" s="23">
        <v>60</v>
      </c>
      <c r="I120" s="11">
        <v>0</v>
      </c>
      <c r="J120" s="11">
        <v>0</v>
      </c>
      <c r="K120" s="23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23">
        <v>0</v>
      </c>
      <c r="U120" s="11">
        <v>0</v>
      </c>
      <c r="V120" s="23">
        <v>0</v>
      </c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11">
        <v>0</v>
      </c>
      <c r="AC120" s="11">
        <v>0</v>
      </c>
      <c r="AD120" s="11">
        <v>0</v>
      </c>
      <c r="AE120" s="11">
        <v>0</v>
      </c>
      <c r="AF120" s="11">
        <v>0</v>
      </c>
      <c r="AG120" s="11">
        <v>0</v>
      </c>
      <c r="AH120" s="23">
        <v>0</v>
      </c>
      <c r="AI120" s="11">
        <v>0</v>
      </c>
      <c r="AJ120" s="11">
        <v>0</v>
      </c>
      <c r="AK120" s="11">
        <v>0</v>
      </c>
      <c r="AL120" s="11">
        <v>0</v>
      </c>
      <c r="AM120" s="11">
        <v>0</v>
      </c>
      <c r="AN120" s="23">
        <v>0</v>
      </c>
      <c r="AO120" s="23">
        <v>0</v>
      </c>
      <c r="AP120" s="37">
        <v>0</v>
      </c>
      <c r="AQ120" s="37">
        <v>0</v>
      </c>
      <c r="AR120" s="37">
        <v>0</v>
      </c>
      <c r="AS120" s="37">
        <v>0</v>
      </c>
      <c r="AT120" s="11">
        <v>0</v>
      </c>
      <c r="AU120" s="11">
        <v>0</v>
      </c>
      <c r="AV120" s="37">
        <v>0</v>
      </c>
      <c r="AW120" s="37">
        <v>0</v>
      </c>
      <c r="AX120" s="37">
        <v>0</v>
      </c>
      <c r="AY120" s="42"/>
      <c r="AZ120" s="42"/>
      <c r="BA120" s="42"/>
      <c r="BB120" s="42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</row>
    <row r="121" spans="2:90" ht="18" customHeight="1">
      <c r="B121" s="23" t="s">
        <v>10</v>
      </c>
      <c r="C121" s="24" t="s">
        <v>269</v>
      </c>
      <c r="D121" s="24" t="s">
        <v>270</v>
      </c>
      <c r="E121" s="18">
        <f>SUM(LARGE(H121:AX121,{1,2,3,4,5,6,7,8,9,10}))</f>
        <v>48</v>
      </c>
      <c r="F121" s="18">
        <f t="shared" si="4"/>
        <v>1</v>
      </c>
      <c r="H121" s="23">
        <v>0</v>
      </c>
      <c r="I121" s="11">
        <v>0</v>
      </c>
      <c r="J121" s="11">
        <v>0</v>
      </c>
      <c r="K121" s="23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23">
        <v>48</v>
      </c>
      <c r="U121" s="11">
        <v>0</v>
      </c>
      <c r="V121" s="23">
        <v>0</v>
      </c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11">
        <v>0</v>
      </c>
      <c r="AC121" s="11">
        <v>0</v>
      </c>
      <c r="AD121" s="11">
        <v>0</v>
      </c>
      <c r="AE121" s="11">
        <v>0</v>
      </c>
      <c r="AF121" s="11">
        <v>0</v>
      </c>
      <c r="AG121" s="11">
        <v>0</v>
      </c>
      <c r="AH121" s="23">
        <v>0</v>
      </c>
      <c r="AI121" s="11">
        <v>0</v>
      </c>
      <c r="AJ121" s="11">
        <v>0</v>
      </c>
      <c r="AK121" s="11">
        <v>0</v>
      </c>
      <c r="AL121" s="11">
        <v>0</v>
      </c>
      <c r="AM121" s="11">
        <v>0</v>
      </c>
      <c r="AN121" s="23">
        <v>0</v>
      </c>
      <c r="AO121" s="23">
        <v>0</v>
      </c>
      <c r="AP121" s="37">
        <v>0</v>
      </c>
      <c r="AQ121" s="37">
        <v>0</v>
      </c>
      <c r="AR121" s="37">
        <v>0</v>
      </c>
      <c r="AS121" s="37">
        <v>0</v>
      </c>
      <c r="AT121" s="11">
        <v>0</v>
      </c>
      <c r="AU121" s="11">
        <v>0</v>
      </c>
      <c r="AV121" s="37">
        <v>0</v>
      </c>
      <c r="AW121" s="37">
        <v>0</v>
      </c>
      <c r="AX121" s="37">
        <v>0</v>
      </c>
      <c r="AY121" s="42"/>
      <c r="AZ121" s="42"/>
      <c r="BA121" s="42"/>
      <c r="BB121" s="42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</row>
    <row r="122" spans="2:90" ht="18" customHeight="1">
      <c r="B122" s="23" t="s">
        <v>10</v>
      </c>
      <c r="C122" s="17" t="s">
        <v>601</v>
      </c>
      <c r="D122" s="17" t="s">
        <v>602</v>
      </c>
      <c r="E122" s="18">
        <f>SUM(LARGE(H122:AX122,{1,2,3,4,5,6,7,8,9,10}))</f>
        <v>144</v>
      </c>
      <c r="F122" s="18">
        <f t="shared" si="4"/>
        <v>1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11">
        <v>0</v>
      </c>
      <c r="AC122" s="11">
        <v>0</v>
      </c>
      <c r="AD122" s="11">
        <v>0</v>
      </c>
      <c r="AE122" s="11">
        <v>0</v>
      </c>
      <c r="AF122" s="11">
        <v>0</v>
      </c>
      <c r="AG122" s="11">
        <v>0</v>
      </c>
      <c r="AH122" s="11">
        <v>144</v>
      </c>
      <c r="AI122" s="11">
        <v>0</v>
      </c>
      <c r="AJ122" s="11">
        <v>0</v>
      </c>
      <c r="AK122" s="11">
        <v>0</v>
      </c>
      <c r="AL122" s="11">
        <v>0</v>
      </c>
      <c r="AM122" s="11">
        <v>0</v>
      </c>
      <c r="AN122" s="23">
        <v>0</v>
      </c>
      <c r="AO122" s="23">
        <v>0</v>
      </c>
      <c r="AP122" s="37">
        <v>0</v>
      </c>
      <c r="AQ122" s="37">
        <v>0</v>
      </c>
      <c r="AR122" s="37">
        <v>0</v>
      </c>
      <c r="AS122" s="37">
        <v>0</v>
      </c>
      <c r="AT122" s="11">
        <v>0</v>
      </c>
      <c r="AU122" s="11">
        <v>0</v>
      </c>
      <c r="AV122" s="37">
        <v>0</v>
      </c>
      <c r="AW122" s="37">
        <v>0</v>
      </c>
      <c r="AX122" s="37">
        <v>0</v>
      </c>
      <c r="AY122" s="42"/>
      <c r="AZ122" s="42"/>
      <c r="BA122" s="42"/>
      <c r="BB122" s="42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</row>
    <row r="123" spans="2:90" ht="18" customHeight="1">
      <c r="B123" s="23" t="s">
        <v>10</v>
      </c>
      <c r="C123" s="17" t="s">
        <v>401</v>
      </c>
      <c r="D123" s="17" t="s">
        <v>402</v>
      </c>
      <c r="E123" s="18">
        <f>SUM(LARGE(H123:AX123,{1,2,3,4,5,6,7,8,9,10}))</f>
        <v>105</v>
      </c>
      <c r="F123" s="18">
        <f t="shared" si="4"/>
        <v>1</v>
      </c>
      <c r="H123" s="11">
        <v>0</v>
      </c>
      <c r="I123" s="11">
        <v>0</v>
      </c>
      <c r="J123" s="11">
        <v>0</v>
      </c>
      <c r="K123" s="11">
        <v>105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23">
        <v>0</v>
      </c>
      <c r="U123" s="11">
        <v>0</v>
      </c>
      <c r="V123" s="23">
        <v>0</v>
      </c>
      <c r="W123" s="11">
        <v>0</v>
      </c>
      <c r="X123" s="11">
        <v>0</v>
      </c>
      <c r="Y123" s="11">
        <v>0</v>
      </c>
      <c r="Z123" s="11">
        <v>0</v>
      </c>
      <c r="AA123" s="11">
        <v>0</v>
      </c>
      <c r="AB123" s="11">
        <v>0</v>
      </c>
      <c r="AC123" s="11">
        <v>0</v>
      </c>
      <c r="AD123" s="11">
        <v>0</v>
      </c>
      <c r="AE123" s="11">
        <v>0</v>
      </c>
      <c r="AF123" s="11">
        <v>0</v>
      </c>
      <c r="AG123" s="11">
        <v>0</v>
      </c>
      <c r="AH123" s="23">
        <v>0</v>
      </c>
      <c r="AI123" s="11">
        <v>0</v>
      </c>
      <c r="AJ123" s="11">
        <v>0</v>
      </c>
      <c r="AK123" s="11">
        <v>0</v>
      </c>
      <c r="AL123" s="11">
        <v>0</v>
      </c>
      <c r="AM123" s="11">
        <v>0</v>
      </c>
      <c r="AN123" s="23">
        <v>0</v>
      </c>
      <c r="AO123" s="23">
        <v>0</v>
      </c>
      <c r="AP123" s="37">
        <v>0</v>
      </c>
      <c r="AQ123" s="37">
        <v>0</v>
      </c>
      <c r="AR123" s="37">
        <v>0</v>
      </c>
      <c r="AS123" s="37">
        <v>0</v>
      </c>
      <c r="AT123" s="11">
        <v>0</v>
      </c>
      <c r="AU123" s="11">
        <v>0</v>
      </c>
      <c r="AV123" s="37">
        <v>0</v>
      </c>
      <c r="AW123" s="37">
        <v>0</v>
      </c>
      <c r="AX123" s="37">
        <v>0</v>
      </c>
      <c r="AY123" s="42"/>
      <c r="AZ123" s="42"/>
      <c r="BA123" s="42"/>
      <c r="BB123" s="42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</row>
    <row r="124" spans="2:90" ht="18" customHeight="1">
      <c r="B124" s="23" t="s">
        <v>10</v>
      </c>
      <c r="C124" s="17" t="s">
        <v>305</v>
      </c>
      <c r="D124" s="17" t="s">
        <v>306</v>
      </c>
      <c r="E124" s="18">
        <f>SUM(LARGE(H124:AX124,{1,2,3,4,5,6,7,8,9,10}))</f>
        <v>144</v>
      </c>
      <c r="F124" s="18">
        <f t="shared" si="4"/>
        <v>1</v>
      </c>
      <c r="H124" s="23">
        <v>0</v>
      </c>
      <c r="I124" s="11">
        <v>0</v>
      </c>
      <c r="J124" s="11">
        <v>0</v>
      </c>
      <c r="K124" s="23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23">
        <v>0</v>
      </c>
      <c r="U124" s="11">
        <v>0</v>
      </c>
      <c r="V124" s="23">
        <v>0</v>
      </c>
      <c r="W124" s="11">
        <v>0</v>
      </c>
      <c r="X124" s="11">
        <v>0</v>
      </c>
      <c r="Y124" s="11">
        <v>0</v>
      </c>
      <c r="Z124" s="11">
        <v>0</v>
      </c>
      <c r="AA124" s="11">
        <v>0</v>
      </c>
      <c r="AB124" s="11">
        <v>0</v>
      </c>
      <c r="AC124" s="11">
        <v>0</v>
      </c>
      <c r="AD124" s="11">
        <v>0</v>
      </c>
      <c r="AE124" s="11">
        <v>0</v>
      </c>
      <c r="AF124" s="11">
        <v>0</v>
      </c>
      <c r="AG124" s="11">
        <v>0</v>
      </c>
      <c r="AH124" s="23">
        <v>0</v>
      </c>
      <c r="AI124" s="11">
        <v>0</v>
      </c>
      <c r="AJ124" s="11">
        <v>0</v>
      </c>
      <c r="AK124" s="11">
        <v>0</v>
      </c>
      <c r="AL124" s="11">
        <v>0</v>
      </c>
      <c r="AM124" s="11">
        <v>0</v>
      </c>
      <c r="AN124" s="23">
        <v>144</v>
      </c>
      <c r="AO124" s="23">
        <v>0</v>
      </c>
      <c r="AP124" s="37">
        <v>0</v>
      </c>
      <c r="AQ124" s="37">
        <v>0</v>
      </c>
      <c r="AR124" s="37">
        <v>0</v>
      </c>
      <c r="AS124" s="37">
        <v>0</v>
      </c>
      <c r="AT124" s="11">
        <v>0</v>
      </c>
      <c r="AU124" s="11">
        <v>0</v>
      </c>
      <c r="AV124" s="37">
        <v>0</v>
      </c>
      <c r="AW124" s="37">
        <v>0</v>
      </c>
      <c r="AX124" s="37">
        <v>0</v>
      </c>
      <c r="AY124" s="42"/>
      <c r="AZ124" s="42"/>
      <c r="BA124" s="42"/>
      <c r="BB124" s="42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</row>
    <row r="125" spans="2:90" ht="18" customHeight="1">
      <c r="B125" s="23" t="s">
        <v>10</v>
      </c>
      <c r="C125" s="17" t="s">
        <v>511</v>
      </c>
      <c r="D125" s="17" t="s">
        <v>512</v>
      </c>
      <c r="E125" s="18">
        <f>SUM(LARGE(H125:AX125,{1,2,3,4,5,6,7,8,9,10}))</f>
        <v>96</v>
      </c>
      <c r="F125" s="18">
        <f t="shared" si="4"/>
        <v>1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96</v>
      </c>
      <c r="W125" s="11">
        <v>0</v>
      </c>
      <c r="X125" s="11">
        <v>0</v>
      </c>
      <c r="Y125" s="11">
        <v>0</v>
      </c>
      <c r="Z125" s="11">
        <v>0</v>
      </c>
      <c r="AA125" s="11">
        <v>0</v>
      </c>
      <c r="AB125" s="11">
        <v>0</v>
      </c>
      <c r="AC125" s="11">
        <v>0</v>
      </c>
      <c r="AD125" s="11">
        <v>0</v>
      </c>
      <c r="AE125" s="11">
        <v>0</v>
      </c>
      <c r="AF125" s="11">
        <v>0</v>
      </c>
      <c r="AG125" s="11">
        <v>0</v>
      </c>
      <c r="AH125" s="23">
        <v>0</v>
      </c>
      <c r="AI125" s="11">
        <v>0</v>
      </c>
      <c r="AJ125" s="11">
        <v>0</v>
      </c>
      <c r="AK125" s="11">
        <v>0</v>
      </c>
      <c r="AL125" s="11">
        <v>0</v>
      </c>
      <c r="AM125" s="11">
        <v>0</v>
      </c>
      <c r="AN125" s="23">
        <v>0</v>
      </c>
      <c r="AO125" s="23">
        <v>0</v>
      </c>
      <c r="AP125" s="37">
        <v>0</v>
      </c>
      <c r="AQ125" s="37">
        <v>0</v>
      </c>
      <c r="AR125" s="37">
        <v>0</v>
      </c>
      <c r="AS125" s="37">
        <v>0</v>
      </c>
      <c r="AT125" s="11">
        <v>0</v>
      </c>
      <c r="AU125" s="11">
        <v>0</v>
      </c>
      <c r="AV125" s="37">
        <v>0</v>
      </c>
      <c r="AW125" s="37">
        <v>0</v>
      </c>
      <c r="AX125" s="37">
        <v>0</v>
      </c>
      <c r="AY125" s="42"/>
      <c r="AZ125" s="42"/>
      <c r="BA125" s="42"/>
      <c r="BB125" s="42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</row>
    <row r="126" spans="2:90" ht="18" customHeight="1">
      <c r="B126" s="23" t="s">
        <v>10</v>
      </c>
      <c r="C126" s="17" t="s">
        <v>511</v>
      </c>
      <c r="D126" s="17" t="s">
        <v>524</v>
      </c>
      <c r="E126" s="18">
        <f>SUM(LARGE(H126:AX126,{1,2,3,4,5,6,7,8,9,10}))</f>
        <v>60</v>
      </c>
      <c r="F126" s="18">
        <f aca="true" t="shared" si="5" ref="F126:F149">COUNTIF(H126:AX126,"&gt;0")</f>
        <v>1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60</v>
      </c>
      <c r="W126" s="11">
        <v>0</v>
      </c>
      <c r="X126" s="11">
        <v>0</v>
      </c>
      <c r="Y126" s="11">
        <v>0</v>
      </c>
      <c r="Z126" s="11">
        <v>0</v>
      </c>
      <c r="AA126" s="11">
        <v>0</v>
      </c>
      <c r="AB126" s="11">
        <v>0</v>
      </c>
      <c r="AC126" s="11">
        <v>0</v>
      </c>
      <c r="AD126" s="11">
        <v>0</v>
      </c>
      <c r="AE126" s="11">
        <v>0</v>
      </c>
      <c r="AF126" s="11">
        <v>0</v>
      </c>
      <c r="AG126" s="11">
        <v>0</v>
      </c>
      <c r="AH126" s="23">
        <v>0</v>
      </c>
      <c r="AI126" s="11">
        <v>0</v>
      </c>
      <c r="AJ126" s="11">
        <v>0</v>
      </c>
      <c r="AK126" s="11">
        <v>0</v>
      </c>
      <c r="AL126" s="11">
        <v>0</v>
      </c>
      <c r="AM126" s="11">
        <v>0</v>
      </c>
      <c r="AN126" s="23">
        <v>0</v>
      </c>
      <c r="AO126" s="23">
        <v>0</v>
      </c>
      <c r="AP126" s="37">
        <v>0</v>
      </c>
      <c r="AQ126" s="37">
        <v>0</v>
      </c>
      <c r="AR126" s="37">
        <v>0</v>
      </c>
      <c r="AS126" s="37">
        <v>0</v>
      </c>
      <c r="AT126" s="11">
        <v>0</v>
      </c>
      <c r="AU126" s="11">
        <v>0</v>
      </c>
      <c r="AV126" s="37">
        <v>0</v>
      </c>
      <c r="AW126" s="37">
        <v>0</v>
      </c>
      <c r="AX126" s="37">
        <v>0</v>
      </c>
      <c r="AY126" s="42"/>
      <c r="AZ126" s="42"/>
      <c r="BA126" s="42"/>
      <c r="BB126" s="42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</row>
    <row r="127" spans="2:90" ht="18" customHeight="1">
      <c r="B127" s="23" t="s">
        <v>10</v>
      </c>
      <c r="C127" s="17" t="s">
        <v>375</v>
      </c>
      <c r="D127" s="17" t="s">
        <v>376</v>
      </c>
      <c r="E127" s="18">
        <f>SUM(LARGE(H127:AX127,{1,2,3,4,5,6,7,8,9,10}))</f>
        <v>60</v>
      </c>
      <c r="F127" s="18">
        <f t="shared" si="5"/>
        <v>1</v>
      </c>
      <c r="H127" s="11">
        <v>60</v>
      </c>
      <c r="I127" s="11">
        <v>0</v>
      </c>
      <c r="J127" s="11">
        <v>0</v>
      </c>
      <c r="K127" s="23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23">
        <v>0</v>
      </c>
      <c r="U127" s="11">
        <v>0</v>
      </c>
      <c r="V127" s="23">
        <v>0</v>
      </c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11">
        <v>0</v>
      </c>
      <c r="AC127" s="11">
        <v>0</v>
      </c>
      <c r="AD127" s="11">
        <v>0</v>
      </c>
      <c r="AE127" s="11">
        <v>0</v>
      </c>
      <c r="AF127" s="11">
        <v>0</v>
      </c>
      <c r="AG127" s="11">
        <v>0</v>
      </c>
      <c r="AH127" s="23">
        <v>0</v>
      </c>
      <c r="AI127" s="11">
        <v>0</v>
      </c>
      <c r="AJ127" s="11">
        <v>0</v>
      </c>
      <c r="AK127" s="11">
        <v>0</v>
      </c>
      <c r="AL127" s="11">
        <v>0</v>
      </c>
      <c r="AM127" s="11">
        <v>0</v>
      </c>
      <c r="AN127" s="23">
        <v>0</v>
      </c>
      <c r="AO127" s="23">
        <v>0</v>
      </c>
      <c r="AP127" s="37">
        <v>0</v>
      </c>
      <c r="AQ127" s="37">
        <v>0</v>
      </c>
      <c r="AR127" s="37">
        <v>0</v>
      </c>
      <c r="AS127" s="37">
        <v>0</v>
      </c>
      <c r="AT127" s="11">
        <v>0</v>
      </c>
      <c r="AU127" s="11">
        <v>0</v>
      </c>
      <c r="AV127" s="37">
        <v>0</v>
      </c>
      <c r="AW127" s="37">
        <v>0</v>
      </c>
      <c r="AX127" s="37">
        <v>0</v>
      </c>
      <c r="AY127" s="42"/>
      <c r="AZ127" s="42"/>
      <c r="BA127" s="42"/>
      <c r="BB127" s="42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</row>
    <row r="128" spans="2:90" ht="18" customHeight="1">
      <c r="B128" s="23" t="s">
        <v>10</v>
      </c>
      <c r="C128" s="17" t="s">
        <v>35</v>
      </c>
      <c r="D128" s="17" t="s">
        <v>23</v>
      </c>
      <c r="E128" s="18">
        <f>SUM(LARGE(H128:AX128,{1,2,3,4,5,6,7,8,9,10}))</f>
        <v>48</v>
      </c>
      <c r="F128" s="18">
        <f t="shared" si="5"/>
        <v>1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48</v>
      </c>
      <c r="U128" s="11">
        <v>0</v>
      </c>
      <c r="V128" s="23">
        <v>0</v>
      </c>
      <c r="W128" s="11">
        <v>0</v>
      </c>
      <c r="X128" s="11">
        <v>0</v>
      </c>
      <c r="Y128" s="11">
        <v>0</v>
      </c>
      <c r="Z128" s="11">
        <v>0</v>
      </c>
      <c r="AA128" s="11">
        <v>0</v>
      </c>
      <c r="AB128" s="11">
        <v>0</v>
      </c>
      <c r="AC128" s="11">
        <v>0</v>
      </c>
      <c r="AD128" s="11">
        <v>0</v>
      </c>
      <c r="AE128" s="11">
        <v>0</v>
      </c>
      <c r="AF128" s="11">
        <v>0</v>
      </c>
      <c r="AG128" s="11">
        <v>0</v>
      </c>
      <c r="AH128" s="23">
        <v>0</v>
      </c>
      <c r="AI128" s="11">
        <v>0</v>
      </c>
      <c r="AJ128" s="11">
        <v>0</v>
      </c>
      <c r="AK128" s="11">
        <v>0</v>
      </c>
      <c r="AL128" s="11">
        <v>0</v>
      </c>
      <c r="AM128" s="11">
        <v>0</v>
      </c>
      <c r="AN128" s="23">
        <v>0</v>
      </c>
      <c r="AO128" s="23">
        <v>0</v>
      </c>
      <c r="AP128" s="37">
        <v>0</v>
      </c>
      <c r="AQ128" s="37">
        <v>0</v>
      </c>
      <c r="AR128" s="37">
        <v>0</v>
      </c>
      <c r="AS128" s="37">
        <v>0</v>
      </c>
      <c r="AT128" s="11">
        <v>0</v>
      </c>
      <c r="AU128" s="11">
        <v>0</v>
      </c>
      <c r="AV128" s="37">
        <v>0</v>
      </c>
      <c r="AW128" s="37">
        <v>0</v>
      </c>
      <c r="AX128" s="37">
        <v>0</v>
      </c>
      <c r="AY128" s="42"/>
      <c r="AZ128" s="42"/>
      <c r="BA128" s="42"/>
      <c r="BB128" s="42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</row>
    <row r="129" spans="2:90" ht="18" customHeight="1">
      <c r="B129" s="23" t="s">
        <v>10</v>
      </c>
      <c r="C129" s="17" t="s">
        <v>351</v>
      </c>
      <c r="D129" s="17" t="s">
        <v>352</v>
      </c>
      <c r="E129" s="18">
        <f>SUM(LARGE(H129:AX129,{1,2,3,4,5,6,7,8,9,10}))</f>
        <v>132</v>
      </c>
      <c r="F129" s="18">
        <f t="shared" si="5"/>
        <v>1</v>
      </c>
      <c r="H129" s="11">
        <v>132</v>
      </c>
      <c r="I129" s="11">
        <v>0</v>
      </c>
      <c r="J129" s="11">
        <v>0</v>
      </c>
      <c r="K129" s="23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23">
        <v>0</v>
      </c>
      <c r="U129" s="11">
        <v>0</v>
      </c>
      <c r="V129" s="23">
        <v>0</v>
      </c>
      <c r="W129" s="11">
        <v>0</v>
      </c>
      <c r="X129" s="11">
        <v>0</v>
      </c>
      <c r="Y129" s="11">
        <v>0</v>
      </c>
      <c r="Z129" s="11">
        <v>0</v>
      </c>
      <c r="AA129" s="11">
        <v>0</v>
      </c>
      <c r="AB129" s="11">
        <v>0</v>
      </c>
      <c r="AC129" s="11">
        <v>0</v>
      </c>
      <c r="AD129" s="11">
        <v>0</v>
      </c>
      <c r="AE129" s="11">
        <v>0</v>
      </c>
      <c r="AF129" s="11">
        <v>0</v>
      </c>
      <c r="AG129" s="11">
        <v>0</v>
      </c>
      <c r="AH129" s="23">
        <v>0</v>
      </c>
      <c r="AI129" s="11">
        <v>0</v>
      </c>
      <c r="AJ129" s="11">
        <v>0</v>
      </c>
      <c r="AK129" s="11">
        <v>0</v>
      </c>
      <c r="AL129" s="11">
        <v>0</v>
      </c>
      <c r="AM129" s="11">
        <v>0</v>
      </c>
      <c r="AN129" s="23">
        <v>0</v>
      </c>
      <c r="AO129" s="23">
        <v>0</v>
      </c>
      <c r="AP129" s="37">
        <v>0</v>
      </c>
      <c r="AQ129" s="37">
        <v>0</v>
      </c>
      <c r="AR129" s="37">
        <v>0</v>
      </c>
      <c r="AS129" s="37">
        <v>0</v>
      </c>
      <c r="AT129" s="11">
        <v>0</v>
      </c>
      <c r="AU129" s="11">
        <v>0</v>
      </c>
      <c r="AV129" s="37">
        <v>0</v>
      </c>
      <c r="AW129" s="37">
        <v>0</v>
      </c>
      <c r="AX129" s="37">
        <v>0</v>
      </c>
      <c r="AY129" s="42"/>
      <c r="AZ129" s="42"/>
      <c r="BA129" s="42"/>
      <c r="BB129" s="42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</row>
    <row r="130" spans="2:90" ht="18" customHeight="1">
      <c r="B130" s="23" t="s">
        <v>10</v>
      </c>
      <c r="C130" s="17" t="s">
        <v>692</v>
      </c>
      <c r="D130" s="17" t="s">
        <v>629</v>
      </c>
      <c r="E130" s="18">
        <f>SUM(LARGE(H130:AX130,{1,2,3,4,5,6,7,8,9,10}))</f>
        <v>144</v>
      </c>
      <c r="F130" s="18">
        <f t="shared" si="5"/>
        <v>1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11">
        <v>0</v>
      </c>
      <c r="AC130" s="11">
        <v>0</v>
      </c>
      <c r="AD130" s="11">
        <v>0</v>
      </c>
      <c r="AE130" s="11">
        <v>0</v>
      </c>
      <c r="AF130" s="11">
        <v>0</v>
      </c>
      <c r="AG130" s="11">
        <v>0</v>
      </c>
      <c r="AH130" s="11">
        <v>0</v>
      </c>
      <c r="AI130" s="11">
        <v>0</v>
      </c>
      <c r="AJ130" s="11">
        <v>0</v>
      </c>
      <c r="AK130" s="11">
        <v>0</v>
      </c>
      <c r="AL130" s="11">
        <v>0</v>
      </c>
      <c r="AM130" s="11">
        <v>0</v>
      </c>
      <c r="AN130" s="23">
        <v>144</v>
      </c>
      <c r="AO130" s="23">
        <v>0</v>
      </c>
      <c r="AP130" s="37">
        <v>0</v>
      </c>
      <c r="AQ130" s="37">
        <v>0</v>
      </c>
      <c r="AR130" s="37">
        <v>0</v>
      </c>
      <c r="AS130" s="37">
        <v>0</v>
      </c>
      <c r="AT130" s="11">
        <v>0</v>
      </c>
      <c r="AU130" s="11">
        <v>0</v>
      </c>
      <c r="AV130" s="37">
        <v>0</v>
      </c>
      <c r="AW130" s="37">
        <v>0</v>
      </c>
      <c r="AX130" s="37">
        <v>0</v>
      </c>
      <c r="AY130" s="42"/>
      <c r="AZ130" s="42"/>
      <c r="BA130" s="42"/>
      <c r="BB130" s="42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</row>
    <row r="131" spans="2:90" ht="18" customHeight="1">
      <c r="B131" s="23" t="s">
        <v>10</v>
      </c>
      <c r="C131" s="17" t="s">
        <v>452</v>
      </c>
      <c r="D131" s="17" t="s">
        <v>451</v>
      </c>
      <c r="E131" s="18">
        <f>SUM(LARGE(H131:AX131,{1,2,3,4,5,6,7,8,9,10}))</f>
        <v>48</v>
      </c>
      <c r="F131" s="18">
        <f t="shared" si="5"/>
        <v>1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48</v>
      </c>
      <c r="U131" s="11">
        <v>0</v>
      </c>
      <c r="V131" s="23">
        <v>0</v>
      </c>
      <c r="W131" s="11">
        <v>0</v>
      </c>
      <c r="X131" s="11">
        <v>0</v>
      </c>
      <c r="Y131" s="11">
        <v>0</v>
      </c>
      <c r="Z131" s="11">
        <v>0</v>
      </c>
      <c r="AA131" s="11">
        <v>0</v>
      </c>
      <c r="AB131" s="11">
        <v>0</v>
      </c>
      <c r="AC131" s="11">
        <v>0</v>
      </c>
      <c r="AD131" s="11">
        <v>0</v>
      </c>
      <c r="AE131" s="11">
        <v>0</v>
      </c>
      <c r="AF131" s="11">
        <v>0</v>
      </c>
      <c r="AG131" s="11">
        <v>0</v>
      </c>
      <c r="AH131" s="23">
        <v>0</v>
      </c>
      <c r="AI131" s="11">
        <v>0</v>
      </c>
      <c r="AJ131" s="11">
        <v>0</v>
      </c>
      <c r="AK131" s="11">
        <v>0</v>
      </c>
      <c r="AL131" s="11">
        <v>0</v>
      </c>
      <c r="AM131" s="11">
        <v>0</v>
      </c>
      <c r="AN131" s="23">
        <v>0</v>
      </c>
      <c r="AO131" s="23">
        <v>0</v>
      </c>
      <c r="AP131" s="37">
        <v>0</v>
      </c>
      <c r="AQ131" s="37">
        <v>0</v>
      </c>
      <c r="AR131" s="37">
        <v>0</v>
      </c>
      <c r="AS131" s="37">
        <v>0</v>
      </c>
      <c r="AT131" s="11">
        <v>0</v>
      </c>
      <c r="AU131" s="11">
        <v>0</v>
      </c>
      <c r="AV131" s="37">
        <v>0</v>
      </c>
      <c r="AW131" s="37">
        <v>0</v>
      </c>
      <c r="AX131" s="37">
        <v>0</v>
      </c>
      <c r="AY131" s="42"/>
      <c r="AZ131" s="42"/>
      <c r="BA131" s="42"/>
      <c r="BB131" s="42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</row>
    <row r="132" spans="2:90" ht="18" customHeight="1">
      <c r="B132" s="23" t="s">
        <v>10</v>
      </c>
      <c r="C132" s="17" t="s">
        <v>262</v>
      </c>
      <c r="D132" s="17" t="s">
        <v>24</v>
      </c>
      <c r="E132" s="18">
        <f>SUM(LARGE(H132:AX132,{1,2,3,4,5,6,7,8,9,10}))</f>
        <v>135</v>
      </c>
      <c r="F132" s="18">
        <f t="shared" si="5"/>
        <v>1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135</v>
      </c>
      <c r="Q132" s="11">
        <v>0</v>
      </c>
      <c r="R132" s="11">
        <v>0</v>
      </c>
      <c r="S132" s="11">
        <v>0</v>
      </c>
      <c r="T132" s="23">
        <v>0</v>
      </c>
      <c r="U132" s="11">
        <v>0</v>
      </c>
      <c r="V132" s="23">
        <v>0</v>
      </c>
      <c r="W132" s="11">
        <v>0</v>
      </c>
      <c r="X132" s="11">
        <v>0</v>
      </c>
      <c r="Y132" s="11">
        <v>0</v>
      </c>
      <c r="Z132" s="11">
        <v>0</v>
      </c>
      <c r="AA132" s="11">
        <v>0</v>
      </c>
      <c r="AB132" s="11">
        <v>0</v>
      </c>
      <c r="AC132" s="11">
        <v>0</v>
      </c>
      <c r="AD132" s="11">
        <v>0</v>
      </c>
      <c r="AE132" s="11">
        <v>0</v>
      </c>
      <c r="AF132" s="11">
        <v>0</v>
      </c>
      <c r="AG132" s="11">
        <v>0</v>
      </c>
      <c r="AH132" s="23">
        <v>0</v>
      </c>
      <c r="AI132" s="11">
        <v>0</v>
      </c>
      <c r="AJ132" s="11">
        <v>0</v>
      </c>
      <c r="AK132" s="11">
        <v>0</v>
      </c>
      <c r="AL132" s="11">
        <v>0</v>
      </c>
      <c r="AM132" s="11">
        <v>0</v>
      </c>
      <c r="AN132" s="23">
        <v>0</v>
      </c>
      <c r="AO132" s="23">
        <v>0</v>
      </c>
      <c r="AP132" s="37">
        <v>0</v>
      </c>
      <c r="AQ132" s="37">
        <v>0</v>
      </c>
      <c r="AR132" s="37">
        <v>0</v>
      </c>
      <c r="AS132" s="37">
        <v>0</v>
      </c>
      <c r="AT132" s="11">
        <v>0</v>
      </c>
      <c r="AU132" s="11">
        <v>0</v>
      </c>
      <c r="AV132" s="37">
        <v>0</v>
      </c>
      <c r="AW132" s="37">
        <v>0</v>
      </c>
      <c r="AX132" s="37">
        <v>0</v>
      </c>
      <c r="AY132" s="42"/>
      <c r="AZ132" s="42"/>
      <c r="BA132" s="42"/>
      <c r="BB132" s="42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</row>
    <row r="133" spans="2:90" ht="18" customHeight="1">
      <c r="B133" s="23" t="s">
        <v>10</v>
      </c>
      <c r="C133" s="17" t="s">
        <v>262</v>
      </c>
      <c r="D133" s="17" t="s">
        <v>637</v>
      </c>
      <c r="E133" s="18">
        <f>SUM(LARGE(H133:AX133,{1,2,3,4,5,6,7,8,9,10}))</f>
        <v>36</v>
      </c>
      <c r="F133" s="18">
        <f t="shared" si="5"/>
        <v>1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  <c r="Z133" s="11">
        <v>0</v>
      </c>
      <c r="AA133" s="11">
        <v>0</v>
      </c>
      <c r="AB133" s="11">
        <v>0</v>
      </c>
      <c r="AC133" s="11">
        <v>0</v>
      </c>
      <c r="AD133" s="11">
        <v>0</v>
      </c>
      <c r="AE133" s="11">
        <v>0</v>
      </c>
      <c r="AF133" s="11">
        <v>0</v>
      </c>
      <c r="AG133" s="11">
        <v>0</v>
      </c>
      <c r="AH133" s="11">
        <v>0</v>
      </c>
      <c r="AI133" s="11">
        <v>0</v>
      </c>
      <c r="AJ133" s="11">
        <v>0</v>
      </c>
      <c r="AK133" s="11">
        <v>0</v>
      </c>
      <c r="AL133" s="11">
        <v>0</v>
      </c>
      <c r="AM133" s="11">
        <v>0</v>
      </c>
      <c r="AN133" s="23">
        <v>36</v>
      </c>
      <c r="AO133" s="23">
        <v>0</v>
      </c>
      <c r="AP133" s="37">
        <v>0</v>
      </c>
      <c r="AQ133" s="37">
        <v>0</v>
      </c>
      <c r="AR133" s="37">
        <v>0</v>
      </c>
      <c r="AS133" s="37">
        <v>0</v>
      </c>
      <c r="AT133" s="11">
        <v>0</v>
      </c>
      <c r="AU133" s="11">
        <v>0</v>
      </c>
      <c r="AV133" s="37">
        <v>0</v>
      </c>
      <c r="AW133" s="37">
        <v>0</v>
      </c>
      <c r="AX133" s="37">
        <v>0</v>
      </c>
      <c r="AY133" s="42"/>
      <c r="AZ133" s="42"/>
      <c r="BA133" s="42"/>
      <c r="BB133" s="42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</row>
    <row r="134" spans="2:90" ht="18" customHeight="1">
      <c r="B134" s="23" t="s">
        <v>10</v>
      </c>
      <c r="C134" s="17" t="s">
        <v>363</v>
      </c>
      <c r="D134" s="17" t="s">
        <v>364</v>
      </c>
      <c r="E134" s="18">
        <f>SUM(LARGE(H134:AX134,{1,2,3,4,5,6,7,8,9,10}))</f>
        <v>144</v>
      </c>
      <c r="F134" s="18">
        <f t="shared" si="5"/>
        <v>1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0</v>
      </c>
      <c r="U134" s="11">
        <v>0</v>
      </c>
      <c r="V134" s="11">
        <v>0</v>
      </c>
      <c r="W134" s="11">
        <v>0</v>
      </c>
      <c r="X134" s="11">
        <v>0</v>
      </c>
      <c r="Y134" s="11">
        <v>0</v>
      </c>
      <c r="Z134" s="11">
        <v>0</v>
      </c>
      <c r="AA134" s="11">
        <v>0</v>
      </c>
      <c r="AB134" s="11">
        <v>0</v>
      </c>
      <c r="AC134" s="11">
        <v>0</v>
      </c>
      <c r="AD134" s="11">
        <v>0</v>
      </c>
      <c r="AE134" s="11">
        <v>0</v>
      </c>
      <c r="AF134" s="11">
        <v>0</v>
      </c>
      <c r="AG134" s="11">
        <v>0</v>
      </c>
      <c r="AH134" s="11">
        <v>0</v>
      </c>
      <c r="AI134" s="11">
        <v>0</v>
      </c>
      <c r="AJ134" s="11">
        <v>0</v>
      </c>
      <c r="AK134" s="11">
        <v>0</v>
      </c>
      <c r="AL134" s="11">
        <v>0</v>
      </c>
      <c r="AM134" s="11">
        <v>0</v>
      </c>
      <c r="AN134" s="23">
        <v>144</v>
      </c>
      <c r="AO134" s="23">
        <v>0</v>
      </c>
      <c r="AP134" s="37">
        <v>0</v>
      </c>
      <c r="AQ134" s="37">
        <v>0</v>
      </c>
      <c r="AR134" s="37">
        <v>0</v>
      </c>
      <c r="AS134" s="37">
        <v>0</v>
      </c>
      <c r="AT134" s="11">
        <v>0</v>
      </c>
      <c r="AU134" s="11">
        <v>0</v>
      </c>
      <c r="AV134" s="37">
        <v>0</v>
      </c>
      <c r="AW134" s="37">
        <v>0</v>
      </c>
      <c r="AX134" s="37">
        <v>0</v>
      </c>
      <c r="AY134" s="42"/>
      <c r="AZ134" s="42"/>
      <c r="BA134" s="42"/>
      <c r="BB134" s="42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</row>
    <row r="135" spans="2:90" ht="18" customHeight="1">
      <c r="B135" s="23" t="s">
        <v>10</v>
      </c>
      <c r="C135" s="17" t="s">
        <v>631</v>
      </c>
      <c r="D135" s="17" t="s">
        <v>632</v>
      </c>
      <c r="E135" s="18">
        <f>SUM(LARGE(H135:AX135,{1,2,3,4,5,6,7,8,9,10}))</f>
        <v>144</v>
      </c>
      <c r="F135" s="18">
        <f t="shared" si="5"/>
        <v>1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1">
        <v>0</v>
      </c>
      <c r="Z135" s="11">
        <v>0</v>
      </c>
      <c r="AA135" s="11">
        <v>0</v>
      </c>
      <c r="AB135" s="11">
        <v>0</v>
      </c>
      <c r="AC135" s="11">
        <v>0</v>
      </c>
      <c r="AD135" s="11">
        <v>0</v>
      </c>
      <c r="AE135" s="11">
        <v>0</v>
      </c>
      <c r="AF135" s="11">
        <v>0</v>
      </c>
      <c r="AG135" s="11">
        <v>0</v>
      </c>
      <c r="AH135" s="11">
        <v>0</v>
      </c>
      <c r="AI135" s="11">
        <v>0</v>
      </c>
      <c r="AJ135" s="11">
        <v>0</v>
      </c>
      <c r="AK135" s="11">
        <v>0</v>
      </c>
      <c r="AL135" s="11">
        <v>0</v>
      </c>
      <c r="AM135" s="11">
        <v>0</v>
      </c>
      <c r="AN135" s="23">
        <v>144</v>
      </c>
      <c r="AO135" s="23">
        <v>0</v>
      </c>
      <c r="AP135" s="37">
        <v>0</v>
      </c>
      <c r="AQ135" s="37">
        <v>0</v>
      </c>
      <c r="AR135" s="37">
        <v>0</v>
      </c>
      <c r="AS135" s="37">
        <v>0</v>
      </c>
      <c r="AT135" s="11">
        <v>0</v>
      </c>
      <c r="AU135" s="11">
        <v>0</v>
      </c>
      <c r="AV135" s="37">
        <v>0</v>
      </c>
      <c r="AW135" s="37">
        <v>0</v>
      </c>
      <c r="AX135" s="37">
        <v>0</v>
      </c>
      <c r="AY135" s="42"/>
      <c r="AZ135" s="42"/>
      <c r="BA135" s="42"/>
      <c r="BB135" s="42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</row>
    <row r="136" spans="2:90" ht="18" customHeight="1">
      <c r="B136" s="23" t="s">
        <v>10</v>
      </c>
      <c r="C136" s="30" t="s">
        <v>161</v>
      </c>
      <c r="D136" s="24" t="s">
        <v>162</v>
      </c>
      <c r="E136" s="18">
        <f>SUM(LARGE(H136:AX136,{1,2,3,4,5,6,7,8,9,10}))</f>
        <v>105</v>
      </c>
      <c r="F136" s="18">
        <f t="shared" si="5"/>
        <v>1</v>
      </c>
      <c r="H136" s="23">
        <v>0</v>
      </c>
      <c r="I136" s="11">
        <v>0</v>
      </c>
      <c r="J136" s="11">
        <v>0</v>
      </c>
      <c r="K136" s="23">
        <v>105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11">
        <v>0</v>
      </c>
      <c r="T136" s="23">
        <v>0</v>
      </c>
      <c r="U136" s="11">
        <v>0</v>
      </c>
      <c r="V136" s="23">
        <v>0</v>
      </c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11">
        <v>0</v>
      </c>
      <c r="AG136" s="11">
        <v>0</v>
      </c>
      <c r="AH136" s="23">
        <v>0</v>
      </c>
      <c r="AI136" s="11">
        <v>0</v>
      </c>
      <c r="AJ136" s="11">
        <v>0</v>
      </c>
      <c r="AK136" s="11">
        <v>0</v>
      </c>
      <c r="AL136" s="11">
        <v>0</v>
      </c>
      <c r="AM136" s="11">
        <v>0</v>
      </c>
      <c r="AN136" s="23">
        <v>0</v>
      </c>
      <c r="AO136" s="23">
        <v>0</v>
      </c>
      <c r="AP136" s="37">
        <v>0</v>
      </c>
      <c r="AQ136" s="37">
        <v>0</v>
      </c>
      <c r="AR136" s="37">
        <v>0</v>
      </c>
      <c r="AS136" s="37">
        <v>0</v>
      </c>
      <c r="AT136" s="11">
        <v>0</v>
      </c>
      <c r="AU136" s="11">
        <v>0</v>
      </c>
      <c r="AV136" s="37">
        <v>0</v>
      </c>
      <c r="AW136" s="37">
        <v>0</v>
      </c>
      <c r="AX136" s="37">
        <v>0</v>
      </c>
      <c r="AY136" s="42"/>
      <c r="AZ136" s="42"/>
      <c r="BA136" s="42"/>
      <c r="BB136" s="42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</row>
    <row r="137" spans="2:90" ht="18" customHeight="1">
      <c r="B137" s="23" t="s">
        <v>10</v>
      </c>
      <c r="C137" s="17" t="s">
        <v>58</v>
      </c>
      <c r="D137" s="17" t="s">
        <v>529</v>
      </c>
      <c r="E137" s="18">
        <f>SUM(LARGE(H137:AX137,{1,2,3,4,5,6,7,8,9,10}))</f>
        <v>96</v>
      </c>
      <c r="F137" s="18">
        <f t="shared" si="5"/>
        <v>1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  <c r="V137" s="11">
        <v>96</v>
      </c>
      <c r="W137" s="11">
        <v>0</v>
      </c>
      <c r="X137" s="11">
        <v>0</v>
      </c>
      <c r="Y137" s="11">
        <v>0</v>
      </c>
      <c r="Z137" s="11">
        <v>0</v>
      </c>
      <c r="AA137" s="11">
        <v>0</v>
      </c>
      <c r="AB137" s="11">
        <v>0</v>
      </c>
      <c r="AC137" s="11">
        <v>0</v>
      </c>
      <c r="AD137" s="11">
        <v>0</v>
      </c>
      <c r="AE137" s="11">
        <v>0</v>
      </c>
      <c r="AF137" s="11">
        <v>0</v>
      </c>
      <c r="AG137" s="11">
        <v>0</v>
      </c>
      <c r="AH137" s="23">
        <v>0</v>
      </c>
      <c r="AI137" s="11">
        <v>0</v>
      </c>
      <c r="AJ137" s="11">
        <v>0</v>
      </c>
      <c r="AK137" s="11">
        <v>0</v>
      </c>
      <c r="AL137" s="11">
        <v>0</v>
      </c>
      <c r="AM137" s="11">
        <v>0</v>
      </c>
      <c r="AN137" s="23">
        <v>0</v>
      </c>
      <c r="AO137" s="23">
        <v>0</v>
      </c>
      <c r="AP137" s="37">
        <v>0</v>
      </c>
      <c r="AQ137" s="37">
        <v>0</v>
      </c>
      <c r="AR137" s="37">
        <v>0</v>
      </c>
      <c r="AS137" s="37">
        <v>0</v>
      </c>
      <c r="AT137" s="11">
        <v>0</v>
      </c>
      <c r="AU137" s="11">
        <v>0</v>
      </c>
      <c r="AV137" s="37">
        <v>0</v>
      </c>
      <c r="AW137" s="37">
        <v>0</v>
      </c>
      <c r="AX137" s="37">
        <v>0</v>
      </c>
      <c r="AY137" s="42"/>
      <c r="AZ137" s="42"/>
      <c r="BA137" s="42"/>
      <c r="BB137" s="42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</row>
    <row r="138" spans="2:90" ht="18" customHeight="1">
      <c r="B138" s="23" t="s">
        <v>10</v>
      </c>
      <c r="C138" s="17" t="s">
        <v>513</v>
      </c>
      <c r="D138" s="17" t="s">
        <v>198</v>
      </c>
      <c r="E138" s="18">
        <f>SUM(LARGE(H138:AX138,{1,2,3,4,5,6,7,8,9,10}))</f>
        <v>132</v>
      </c>
      <c r="F138" s="18">
        <f t="shared" si="5"/>
        <v>1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132</v>
      </c>
      <c r="W138" s="11">
        <v>0</v>
      </c>
      <c r="X138" s="11">
        <v>0</v>
      </c>
      <c r="Y138" s="11">
        <v>0</v>
      </c>
      <c r="Z138" s="11">
        <v>0</v>
      </c>
      <c r="AA138" s="11">
        <v>0</v>
      </c>
      <c r="AB138" s="11">
        <v>0</v>
      </c>
      <c r="AC138" s="11">
        <v>0</v>
      </c>
      <c r="AD138" s="11">
        <v>0</v>
      </c>
      <c r="AE138" s="11">
        <v>0</v>
      </c>
      <c r="AF138" s="11">
        <v>0</v>
      </c>
      <c r="AG138" s="11">
        <v>0</v>
      </c>
      <c r="AH138" s="23">
        <v>0</v>
      </c>
      <c r="AI138" s="11">
        <v>0</v>
      </c>
      <c r="AJ138" s="11">
        <v>0</v>
      </c>
      <c r="AK138" s="11">
        <v>0</v>
      </c>
      <c r="AL138" s="11">
        <v>0</v>
      </c>
      <c r="AM138" s="11">
        <v>0</v>
      </c>
      <c r="AN138" s="23">
        <v>0</v>
      </c>
      <c r="AO138" s="23">
        <v>0</v>
      </c>
      <c r="AP138" s="37">
        <v>0</v>
      </c>
      <c r="AQ138" s="37">
        <v>0</v>
      </c>
      <c r="AR138" s="37">
        <v>0</v>
      </c>
      <c r="AS138" s="37">
        <v>0</v>
      </c>
      <c r="AT138" s="11">
        <v>0</v>
      </c>
      <c r="AU138" s="11">
        <v>0</v>
      </c>
      <c r="AV138" s="37">
        <v>0</v>
      </c>
      <c r="AW138" s="37">
        <v>0</v>
      </c>
      <c r="AX138" s="37">
        <v>0</v>
      </c>
      <c r="AY138" s="42"/>
      <c r="AZ138" s="42"/>
      <c r="BA138" s="42"/>
      <c r="BB138" s="42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</row>
    <row r="139" spans="2:90" ht="18" customHeight="1">
      <c r="B139" s="23" t="s">
        <v>10</v>
      </c>
      <c r="C139" s="24" t="s">
        <v>65</v>
      </c>
      <c r="D139" s="17" t="s">
        <v>450</v>
      </c>
      <c r="E139" s="18">
        <f>SUM(LARGE(H139:AX139,{1,2,3,4,5,6,7,8,9,10}))</f>
        <v>48</v>
      </c>
      <c r="F139" s="18">
        <f t="shared" si="5"/>
        <v>1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48</v>
      </c>
      <c r="U139" s="11">
        <v>0</v>
      </c>
      <c r="V139" s="23">
        <v>0</v>
      </c>
      <c r="W139" s="11">
        <v>0</v>
      </c>
      <c r="X139" s="11">
        <v>0</v>
      </c>
      <c r="Y139" s="11">
        <v>0</v>
      </c>
      <c r="Z139" s="11">
        <v>0</v>
      </c>
      <c r="AA139" s="11">
        <v>0</v>
      </c>
      <c r="AB139" s="11">
        <v>0</v>
      </c>
      <c r="AC139" s="11">
        <v>0</v>
      </c>
      <c r="AD139" s="11">
        <v>0</v>
      </c>
      <c r="AE139" s="11">
        <v>0</v>
      </c>
      <c r="AF139" s="11">
        <v>0</v>
      </c>
      <c r="AG139" s="11">
        <v>0</v>
      </c>
      <c r="AH139" s="23">
        <v>0</v>
      </c>
      <c r="AI139" s="11">
        <v>0</v>
      </c>
      <c r="AJ139" s="11">
        <v>0</v>
      </c>
      <c r="AK139" s="11">
        <v>0</v>
      </c>
      <c r="AL139" s="11">
        <v>0</v>
      </c>
      <c r="AM139" s="11">
        <v>0</v>
      </c>
      <c r="AN139" s="23">
        <v>0</v>
      </c>
      <c r="AO139" s="23">
        <v>0</v>
      </c>
      <c r="AP139" s="37">
        <v>0</v>
      </c>
      <c r="AQ139" s="37">
        <v>0</v>
      </c>
      <c r="AR139" s="37">
        <v>0</v>
      </c>
      <c r="AS139" s="37">
        <v>0</v>
      </c>
      <c r="AT139" s="11">
        <v>0</v>
      </c>
      <c r="AU139" s="11">
        <v>0</v>
      </c>
      <c r="AV139" s="37">
        <v>0</v>
      </c>
      <c r="AW139" s="37">
        <v>0</v>
      </c>
      <c r="AX139" s="37">
        <v>0</v>
      </c>
      <c r="AY139" s="42"/>
      <c r="AZ139" s="42"/>
      <c r="BA139" s="42"/>
      <c r="BB139" s="42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</row>
    <row r="140" spans="2:90" ht="18" customHeight="1">
      <c r="B140" s="23" t="s">
        <v>10</v>
      </c>
      <c r="C140" s="24" t="s">
        <v>133</v>
      </c>
      <c r="D140" s="24" t="s">
        <v>199</v>
      </c>
      <c r="E140" s="18">
        <f>SUM(LARGE(H140:AX140,{1,2,3,4,5,6,7,8,9,10}))</f>
        <v>120</v>
      </c>
      <c r="F140" s="18">
        <f t="shared" si="5"/>
        <v>1</v>
      </c>
      <c r="H140" s="23">
        <v>0</v>
      </c>
      <c r="I140" s="11">
        <v>0</v>
      </c>
      <c r="J140" s="11">
        <v>0</v>
      </c>
      <c r="K140" s="23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23">
        <v>120</v>
      </c>
      <c r="U140" s="11">
        <v>0</v>
      </c>
      <c r="V140" s="23">
        <v>0</v>
      </c>
      <c r="W140" s="11">
        <v>0</v>
      </c>
      <c r="X140" s="11">
        <v>0</v>
      </c>
      <c r="Y140" s="11">
        <v>0</v>
      </c>
      <c r="Z140" s="11">
        <v>0</v>
      </c>
      <c r="AA140" s="11">
        <v>0</v>
      </c>
      <c r="AB140" s="11">
        <v>0</v>
      </c>
      <c r="AC140" s="11">
        <v>0</v>
      </c>
      <c r="AD140" s="11">
        <v>0</v>
      </c>
      <c r="AE140" s="11">
        <v>0</v>
      </c>
      <c r="AF140" s="11">
        <v>0</v>
      </c>
      <c r="AG140" s="11">
        <v>0</v>
      </c>
      <c r="AH140" s="23">
        <v>0</v>
      </c>
      <c r="AI140" s="11">
        <v>0</v>
      </c>
      <c r="AJ140" s="11">
        <v>0</v>
      </c>
      <c r="AK140" s="11">
        <v>0</v>
      </c>
      <c r="AL140" s="11">
        <v>0</v>
      </c>
      <c r="AM140" s="11">
        <v>0</v>
      </c>
      <c r="AN140" s="23">
        <v>0</v>
      </c>
      <c r="AO140" s="23">
        <v>0</v>
      </c>
      <c r="AP140" s="37">
        <v>0</v>
      </c>
      <c r="AQ140" s="37">
        <v>0</v>
      </c>
      <c r="AR140" s="37">
        <v>0</v>
      </c>
      <c r="AS140" s="37">
        <v>0</v>
      </c>
      <c r="AT140" s="11">
        <v>0</v>
      </c>
      <c r="AU140" s="11">
        <v>0</v>
      </c>
      <c r="AV140" s="37">
        <v>0</v>
      </c>
      <c r="AW140" s="37">
        <v>0</v>
      </c>
      <c r="AX140" s="37">
        <v>0</v>
      </c>
      <c r="AY140" s="42"/>
      <c r="AZ140" s="42"/>
      <c r="BA140" s="42"/>
      <c r="BB140" s="42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</row>
    <row r="141" spans="2:90" ht="18" customHeight="1">
      <c r="B141" s="23" t="s">
        <v>10</v>
      </c>
      <c r="C141" s="17" t="s">
        <v>313</v>
      </c>
      <c r="D141" s="17" t="s">
        <v>622</v>
      </c>
      <c r="E141" s="18">
        <f>SUM(LARGE(H141:AX141,{1,2,3,4,5,6,7,8,9,10}))</f>
        <v>42</v>
      </c>
      <c r="F141" s="18">
        <f t="shared" si="5"/>
        <v>1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1">
        <v>0</v>
      </c>
      <c r="Z141" s="11">
        <v>0</v>
      </c>
      <c r="AA141" s="11">
        <v>0</v>
      </c>
      <c r="AB141" s="11">
        <v>0</v>
      </c>
      <c r="AC141" s="11">
        <v>0</v>
      </c>
      <c r="AD141" s="11">
        <v>0</v>
      </c>
      <c r="AE141" s="11">
        <v>0</v>
      </c>
      <c r="AF141" s="11">
        <v>0</v>
      </c>
      <c r="AG141" s="11">
        <v>0</v>
      </c>
      <c r="AH141" s="11">
        <v>0</v>
      </c>
      <c r="AI141" s="11">
        <v>0</v>
      </c>
      <c r="AJ141" s="11">
        <v>0</v>
      </c>
      <c r="AK141" s="11">
        <v>0</v>
      </c>
      <c r="AL141" s="11">
        <v>0</v>
      </c>
      <c r="AM141" s="11">
        <v>0</v>
      </c>
      <c r="AN141" s="11">
        <v>0</v>
      </c>
      <c r="AO141" s="11">
        <v>42</v>
      </c>
      <c r="AP141" s="37">
        <v>0</v>
      </c>
      <c r="AQ141" s="37">
        <v>0</v>
      </c>
      <c r="AR141" s="37">
        <v>0</v>
      </c>
      <c r="AS141" s="37">
        <v>0</v>
      </c>
      <c r="AT141" s="11">
        <v>0</v>
      </c>
      <c r="AU141" s="11">
        <v>0</v>
      </c>
      <c r="AV141" s="37">
        <v>0</v>
      </c>
      <c r="AW141" s="37">
        <v>0</v>
      </c>
      <c r="AX141" s="37">
        <v>0</v>
      </c>
      <c r="AY141" s="42"/>
      <c r="AZ141" s="42"/>
      <c r="BA141" s="42"/>
      <c r="BB141" s="42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</row>
    <row r="142" spans="2:90" ht="18" customHeight="1">
      <c r="B142" s="23" t="s">
        <v>10</v>
      </c>
      <c r="C142" s="24" t="s">
        <v>182</v>
      </c>
      <c r="D142" s="24" t="s">
        <v>183</v>
      </c>
      <c r="E142" s="18">
        <f>SUM(LARGE(H142:AX142,{1,2,3,4,5,6,7,8,9,10}))</f>
        <v>48</v>
      </c>
      <c r="F142" s="18">
        <f t="shared" si="5"/>
        <v>1</v>
      </c>
      <c r="H142" s="23">
        <v>0</v>
      </c>
      <c r="I142" s="11">
        <v>0</v>
      </c>
      <c r="J142" s="11">
        <v>0</v>
      </c>
      <c r="K142" s="23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1">
        <v>0</v>
      </c>
      <c r="T142" s="23">
        <v>48</v>
      </c>
      <c r="U142" s="11">
        <v>0</v>
      </c>
      <c r="V142" s="23">
        <v>0</v>
      </c>
      <c r="W142" s="11">
        <v>0</v>
      </c>
      <c r="X142" s="11">
        <v>0</v>
      </c>
      <c r="Y142" s="11">
        <v>0</v>
      </c>
      <c r="Z142" s="11">
        <v>0</v>
      </c>
      <c r="AA142" s="11">
        <v>0</v>
      </c>
      <c r="AB142" s="11">
        <v>0</v>
      </c>
      <c r="AC142" s="11">
        <v>0</v>
      </c>
      <c r="AD142" s="11">
        <v>0</v>
      </c>
      <c r="AE142" s="11">
        <v>0</v>
      </c>
      <c r="AF142" s="11">
        <v>0</v>
      </c>
      <c r="AG142" s="11">
        <v>0</v>
      </c>
      <c r="AH142" s="23">
        <v>0</v>
      </c>
      <c r="AI142" s="11">
        <v>0</v>
      </c>
      <c r="AJ142" s="11">
        <v>0</v>
      </c>
      <c r="AK142" s="11">
        <v>0</v>
      </c>
      <c r="AL142" s="11">
        <v>0</v>
      </c>
      <c r="AM142" s="11">
        <v>0</v>
      </c>
      <c r="AN142" s="23">
        <v>0</v>
      </c>
      <c r="AO142" s="23">
        <v>0</v>
      </c>
      <c r="AP142" s="37">
        <v>0</v>
      </c>
      <c r="AQ142" s="37">
        <v>0</v>
      </c>
      <c r="AR142" s="37">
        <v>0</v>
      </c>
      <c r="AS142" s="37">
        <v>0</v>
      </c>
      <c r="AT142" s="11">
        <v>0</v>
      </c>
      <c r="AU142" s="11">
        <v>0</v>
      </c>
      <c r="AV142" s="37">
        <v>0</v>
      </c>
      <c r="AW142" s="37">
        <v>0</v>
      </c>
      <c r="AX142" s="37">
        <v>0</v>
      </c>
      <c r="AY142" s="42"/>
      <c r="AZ142" s="42"/>
      <c r="BA142" s="42"/>
      <c r="BB142" s="42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</row>
    <row r="143" spans="2:90" ht="18" customHeight="1">
      <c r="B143" s="23" t="s">
        <v>10</v>
      </c>
      <c r="C143" s="17" t="s">
        <v>316</v>
      </c>
      <c r="D143" s="17" t="s">
        <v>317</v>
      </c>
      <c r="E143" s="18">
        <f>SUM(LARGE(H143:AX143,{1,2,3,4,5,6,7,8,9,10}))</f>
        <v>36</v>
      </c>
      <c r="F143" s="18">
        <f t="shared" si="5"/>
        <v>1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  <c r="V143" s="11">
        <v>0</v>
      </c>
      <c r="W143" s="11">
        <v>0</v>
      </c>
      <c r="X143" s="11">
        <v>0</v>
      </c>
      <c r="Y143" s="11">
        <v>0</v>
      </c>
      <c r="Z143" s="11">
        <v>0</v>
      </c>
      <c r="AA143" s="11">
        <v>0</v>
      </c>
      <c r="AB143" s="11">
        <v>0</v>
      </c>
      <c r="AC143" s="11">
        <v>0</v>
      </c>
      <c r="AD143" s="11">
        <v>0</v>
      </c>
      <c r="AE143" s="11">
        <v>0</v>
      </c>
      <c r="AF143" s="11">
        <v>0</v>
      </c>
      <c r="AG143" s="11">
        <v>0</v>
      </c>
      <c r="AH143" s="11">
        <v>0</v>
      </c>
      <c r="AI143" s="11">
        <v>0</v>
      </c>
      <c r="AJ143" s="11">
        <v>0</v>
      </c>
      <c r="AK143" s="11">
        <v>0</v>
      </c>
      <c r="AL143" s="11">
        <v>0</v>
      </c>
      <c r="AM143" s="11">
        <v>0</v>
      </c>
      <c r="AN143" s="23">
        <v>36</v>
      </c>
      <c r="AO143" s="23">
        <v>0</v>
      </c>
      <c r="AP143" s="37">
        <v>0</v>
      </c>
      <c r="AQ143" s="37">
        <v>0</v>
      </c>
      <c r="AR143" s="37">
        <v>0</v>
      </c>
      <c r="AS143" s="37">
        <v>0</v>
      </c>
      <c r="AT143" s="11">
        <v>0</v>
      </c>
      <c r="AU143" s="11">
        <v>0</v>
      </c>
      <c r="AV143" s="37">
        <v>0</v>
      </c>
      <c r="AW143" s="37">
        <v>0</v>
      </c>
      <c r="AX143" s="37">
        <v>0</v>
      </c>
      <c r="AY143" s="42"/>
      <c r="AZ143" s="42"/>
      <c r="BA143" s="42"/>
      <c r="BB143" s="42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</row>
    <row r="144" spans="2:90" ht="18" customHeight="1">
      <c r="B144" s="23" t="s">
        <v>10</v>
      </c>
      <c r="C144" s="24" t="s">
        <v>74</v>
      </c>
      <c r="D144" s="17" t="s">
        <v>427</v>
      </c>
      <c r="E144" s="18">
        <f>SUM(LARGE(H144:AX144,{1,2,3,4,5,6,7,8,9,10}))</f>
        <v>216</v>
      </c>
      <c r="F144" s="18">
        <f t="shared" si="5"/>
        <v>1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216</v>
      </c>
      <c r="Q144" s="11">
        <v>0</v>
      </c>
      <c r="R144" s="11">
        <v>0</v>
      </c>
      <c r="S144" s="11">
        <v>0</v>
      </c>
      <c r="T144" s="23">
        <v>0</v>
      </c>
      <c r="U144" s="11">
        <v>0</v>
      </c>
      <c r="V144" s="23">
        <v>0</v>
      </c>
      <c r="W144" s="11">
        <v>0</v>
      </c>
      <c r="X144" s="11">
        <v>0</v>
      </c>
      <c r="Y144" s="11">
        <v>0</v>
      </c>
      <c r="Z144" s="11">
        <v>0</v>
      </c>
      <c r="AA144" s="11">
        <v>0</v>
      </c>
      <c r="AB144" s="11">
        <v>0</v>
      </c>
      <c r="AC144" s="11">
        <v>0</v>
      </c>
      <c r="AD144" s="11">
        <v>0</v>
      </c>
      <c r="AE144" s="11">
        <v>0</v>
      </c>
      <c r="AF144" s="11">
        <v>0</v>
      </c>
      <c r="AG144" s="11">
        <v>0</v>
      </c>
      <c r="AH144" s="23">
        <v>0</v>
      </c>
      <c r="AI144" s="11">
        <v>0</v>
      </c>
      <c r="AJ144" s="11">
        <v>0</v>
      </c>
      <c r="AK144" s="11">
        <v>0</v>
      </c>
      <c r="AL144" s="11">
        <v>0</v>
      </c>
      <c r="AM144" s="11">
        <v>0</v>
      </c>
      <c r="AN144" s="23">
        <v>0</v>
      </c>
      <c r="AO144" s="23">
        <v>0</v>
      </c>
      <c r="AP144" s="37">
        <v>0</v>
      </c>
      <c r="AQ144" s="37">
        <v>0</v>
      </c>
      <c r="AR144" s="37">
        <v>0</v>
      </c>
      <c r="AS144" s="37">
        <v>0</v>
      </c>
      <c r="AT144" s="11">
        <v>0</v>
      </c>
      <c r="AU144" s="11">
        <v>0</v>
      </c>
      <c r="AV144" s="37">
        <v>0</v>
      </c>
      <c r="AW144" s="37">
        <v>0</v>
      </c>
      <c r="AX144" s="37">
        <v>0</v>
      </c>
      <c r="AY144" s="42"/>
      <c r="AZ144" s="42"/>
      <c r="BA144" s="42"/>
      <c r="BB144" s="42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</row>
    <row r="145" spans="2:90" ht="18" customHeight="1">
      <c r="B145" s="23" t="s">
        <v>10</v>
      </c>
      <c r="C145" s="24" t="s">
        <v>287</v>
      </c>
      <c r="D145" s="24" t="s">
        <v>24</v>
      </c>
      <c r="E145" s="18">
        <f>SUM(LARGE(H145:AX145,{1,2,3,4,5,6,7,8,9,10}))</f>
        <v>48</v>
      </c>
      <c r="F145" s="18">
        <f t="shared" si="5"/>
        <v>1</v>
      </c>
      <c r="H145" s="23">
        <v>0</v>
      </c>
      <c r="I145" s="11">
        <v>0</v>
      </c>
      <c r="J145" s="11">
        <v>0</v>
      </c>
      <c r="K145" s="23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23">
        <v>48</v>
      </c>
      <c r="U145" s="11">
        <v>0</v>
      </c>
      <c r="V145" s="23">
        <v>0</v>
      </c>
      <c r="W145" s="11">
        <v>0</v>
      </c>
      <c r="X145" s="11">
        <v>0</v>
      </c>
      <c r="Y145" s="11">
        <v>0</v>
      </c>
      <c r="Z145" s="11">
        <v>0</v>
      </c>
      <c r="AA145" s="11">
        <v>0</v>
      </c>
      <c r="AB145" s="11">
        <v>0</v>
      </c>
      <c r="AC145" s="11">
        <v>0</v>
      </c>
      <c r="AD145" s="11">
        <v>0</v>
      </c>
      <c r="AE145" s="11">
        <v>0</v>
      </c>
      <c r="AF145" s="11">
        <v>0</v>
      </c>
      <c r="AG145" s="11">
        <v>0</v>
      </c>
      <c r="AH145" s="23">
        <v>0</v>
      </c>
      <c r="AI145" s="11">
        <v>0</v>
      </c>
      <c r="AJ145" s="11">
        <v>0</v>
      </c>
      <c r="AK145" s="11">
        <v>0</v>
      </c>
      <c r="AL145" s="11">
        <v>0</v>
      </c>
      <c r="AM145" s="11">
        <v>0</v>
      </c>
      <c r="AN145" s="23">
        <v>0</v>
      </c>
      <c r="AO145" s="23">
        <v>0</v>
      </c>
      <c r="AP145" s="37">
        <v>0</v>
      </c>
      <c r="AQ145" s="37">
        <v>0</v>
      </c>
      <c r="AR145" s="37">
        <v>0</v>
      </c>
      <c r="AS145" s="37">
        <v>0</v>
      </c>
      <c r="AT145" s="11">
        <v>0</v>
      </c>
      <c r="AU145" s="11">
        <v>0</v>
      </c>
      <c r="AV145" s="37">
        <v>0</v>
      </c>
      <c r="AW145" s="37">
        <v>0</v>
      </c>
      <c r="AX145" s="37">
        <v>0</v>
      </c>
      <c r="AY145" s="42"/>
      <c r="AZ145" s="42"/>
      <c r="BA145" s="42"/>
      <c r="BB145" s="42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</row>
    <row r="146" spans="2:90" ht="18" customHeight="1">
      <c r="B146" s="23" t="s">
        <v>10</v>
      </c>
      <c r="C146" s="17" t="s">
        <v>536</v>
      </c>
      <c r="D146" s="17" t="s">
        <v>732</v>
      </c>
      <c r="E146" s="18">
        <f>SUM(LARGE(H146:AX146,{1,2,3,4,5,6,7,8,9,10}))</f>
        <v>54</v>
      </c>
      <c r="F146" s="18">
        <f t="shared" si="5"/>
        <v>1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  <c r="U146" s="11">
        <v>0</v>
      </c>
      <c r="V146" s="11">
        <v>0</v>
      </c>
      <c r="W146" s="11">
        <v>0</v>
      </c>
      <c r="X146" s="11">
        <v>0</v>
      </c>
      <c r="Y146" s="11">
        <v>0</v>
      </c>
      <c r="Z146" s="11">
        <v>0</v>
      </c>
      <c r="AA146" s="11">
        <v>0</v>
      </c>
      <c r="AB146" s="11">
        <v>0</v>
      </c>
      <c r="AC146" s="11">
        <v>0</v>
      </c>
      <c r="AD146" s="11">
        <v>0</v>
      </c>
      <c r="AE146" s="11">
        <v>0</v>
      </c>
      <c r="AF146" s="11">
        <v>0</v>
      </c>
      <c r="AG146" s="11">
        <v>0</v>
      </c>
      <c r="AH146" s="11">
        <v>0</v>
      </c>
      <c r="AI146" s="11">
        <v>0</v>
      </c>
      <c r="AJ146" s="11">
        <v>0</v>
      </c>
      <c r="AK146" s="11">
        <v>0</v>
      </c>
      <c r="AL146" s="11">
        <v>0</v>
      </c>
      <c r="AM146" s="11">
        <v>0</v>
      </c>
      <c r="AN146" s="11">
        <v>0</v>
      </c>
      <c r="AO146" s="11">
        <v>0</v>
      </c>
      <c r="AP146" s="37">
        <v>0</v>
      </c>
      <c r="AQ146" s="37">
        <v>0</v>
      </c>
      <c r="AR146" s="37">
        <v>0</v>
      </c>
      <c r="AS146" s="37">
        <v>0</v>
      </c>
      <c r="AT146" s="11">
        <v>0</v>
      </c>
      <c r="AU146" s="11">
        <v>0</v>
      </c>
      <c r="AV146" s="37">
        <v>0</v>
      </c>
      <c r="AW146" s="37">
        <v>54</v>
      </c>
      <c r="AX146" s="37">
        <v>0</v>
      </c>
      <c r="AY146" s="42"/>
      <c r="AZ146" s="42"/>
      <c r="BA146" s="42"/>
      <c r="BB146" s="42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</row>
    <row r="147" spans="2:90" ht="18" customHeight="1">
      <c r="B147" s="23" t="s">
        <v>10</v>
      </c>
      <c r="C147" s="17" t="s">
        <v>79</v>
      </c>
      <c r="D147" s="17" t="s">
        <v>633</v>
      </c>
      <c r="E147" s="18">
        <f>SUM(LARGE(H147:AX147,{1,2,3,4,5,6,7,8,9,10}))</f>
        <v>36</v>
      </c>
      <c r="F147" s="18">
        <f t="shared" si="5"/>
        <v>1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  <c r="V147" s="11">
        <v>0</v>
      </c>
      <c r="W147" s="11">
        <v>0</v>
      </c>
      <c r="X147" s="11">
        <v>0</v>
      </c>
      <c r="Y147" s="11">
        <v>0</v>
      </c>
      <c r="Z147" s="11">
        <v>0</v>
      </c>
      <c r="AA147" s="11">
        <v>0</v>
      </c>
      <c r="AB147" s="11">
        <v>0</v>
      </c>
      <c r="AC147" s="11">
        <v>0</v>
      </c>
      <c r="AD147" s="11">
        <v>0</v>
      </c>
      <c r="AE147" s="11">
        <v>0</v>
      </c>
      <c r="AF147" s="11">
        <v>0</v>
      </c>
      <c r="AG147" s="11">
        <v>0</v>
      </c>
      <c r="AH147" s="11">
        <v>0</v>
      </c>
      <c r="AI147" s="11">
        <v>0</v>
      </c>
      <c r="AJ147" s="11">
        <v>0</v>
      </c>
      <c r="AK147" s="11">
        <v>0</v>
      </c>
      <c r="AL147" s="11">
        <v>0</v>
      </c>
      <c r="AM147" s="11">
        <v>0</v>
      </c>
      <c r="AN147" s="23">
        <v>36</v>
      </c>
      <c r="AO147" s="23">
        <v>0</v>
      </c>
      <c r="AP147" s="37">
        <v>0</v>
      </c>
      <c r="AQ147" s="37">
        <v>0</v>
      </c>
      <c r="AR147" s="37">
        <v>0</v>
      </c>
      <c r="AS147" s="37">
        <v>0</v>
      </c>
      <c r="AT147" s="11">
        <v>0</v>
      </c>
      <c r="AU147" s="11">
        <v>0</v>
      </c>
      <c r="AV147" s="37">
        <v>0</v>
      </c>
      <c r="AW147" s="37">
        <v>0</v>
      </c>
      <c r="AX147" s="37">
        <v>0</v>
      </c>
      <c r="AY147" s="42"/>
      <c r="AZ147" s="42"/>
      <c r="BA147" s="42"/>
      <c r="BB147" s="42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</row>
    <row r="148" spans="2:90" ht="18" customHeight="1">
      <c r="B148" s="23" t="s">
        <v>10</v>
      </c>
      <c r="C148" s="17" t="s">
        <v>430</v>
      </c>
      <c r="D148" s="17" t="s">
        <v>91</v>
      </c>
      <c r="E148" s="18">
        <f>SUM(LARGE(H148:AX148,{1,2,3,4,5,6,7,8,9,10}))</f>
        <v>135</v>
      </c>
      <c r="F148" s="18">
        <f t="shared" si="5"/>
        <v>1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135</v>
      </c>
      <c r="Q148" s="11">
        <v>0</v>
      </c>
      <c r="R148" s="11">
        <v>0</v>
      </c>
      <c r="S148" s="11">
        <v>0</v>
      </c>
      <c r="T148" s="23">
        <v>0</v>
      </c>
      <c r="U148" s="11">
        <v>0</v>
      </c>
      <c r="V148" s="23">
        <v>0</v>
      </c>
      <c r="W148" s="11">
        <v>0</v>
      </c>
      <c r="X148" s="11">
        <v>0</v>
      </c>
      <c r="Y148" s="11">
        <v>0</v>
      </c>
      <c r="Z148" s="11">
        <v>0</v>
      </c>
      <c r="AA148" s="11">
        <v>0</v>
      </c>
      <c r="AB148" s="11">
        <v>0</v>
      </c>
      <c r="AC148" s="11">
        <v>0</v>
      </c>
      <c r="AD148" s="11">
        <v>0</v>
      </c>
      <c r="AE148" s="11">
        <v>0</v>
      </c>
      <c r="AF148" s="11">
        <v>0</v>
      </c>
      <c r="AG148" s="11">
        <v>0</v>
      </c>
      <c r="AH148" s="23">
        <v>0</v>
      </c>
      <c r="AI148" s="11">
        <v>0</v>
      </c>
      <c r="AJ148" s="11">
        <v>0</v>
      </c>
      <c r="AK148" s="11">
        <v>0</v>
      </c>
      <c r="AL148" s="11">
        <v>0</v>
      </c>
      <c r="AM148" s="11">
        <v>0</v>
      </c>
      <c r="AN148" s="23">
        <v>0</v>
      </c>
      <c r="AO148" s="23">
        <v>0</v>
      </c>
      <c r="AP148" s="37">
        <v>0</v>
      </c>
      <c r="AQ148" s="37">
        <v>0</v>
      </c>
      <c r="AR148" s="37">
        <v>0</v>
      </c>
      <c r="AS148" s="37">
        <v>0</v>
      </c>
      <c r="AT148" s="11">
        <v>0</v>
      </c>
      <c r="AU148" s="11">
        <v>0</v>
      </c>
      <c r="AV148" s="37">
        <v>0</v>
      </c>
      <c r="AW148" s="37">
        <v>0</v>
      </c>
      <c r="AX148" s="37">
        <v>0</v>
      </c>
      <c r="AY148" s="42"/>
      <c r="AZ148" s="42"/>
      <c r="BA148" s="42"/>
      <c r="BB148" s="42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</row>
    <row r="149" spans="2:90" ht="18" customHeight="1">
      <c r="B149" s="23" t="s">
        <v>10</v>
      </c>
      <c r="C149" s="17" t="s">
        <v>430</v>
      </c>
      <c r="D149" s="17" t="s">
        <v>444</v>
      </c>
      <c r="E149" s="18">
        <f>SUM(LARGE(H149:AX149,{1,2,3,4,5,6,7,8,9,10}))</f>
        <v>48</v>
      </c>
      <c r="F149" s="18">
        <f t="shared" si="5"/>
        <v>1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0</v>
      </c>
      <c r="T149" s="23">
        <v>48</v>
      </c>
      <c r="U149" s="11">
        <v>0</v>
      </c>
      <c r="V149" s="23">
        <v>0</v>
      </c>
      <c r="W149" s="11">
        <v>0</v>
      </c>
      <c r="X149" s="11">
        <v>0</v>
      </c>
      <c r="Y149" s="11">
        <v>0</v>
      </c>
      <c r="Z149" s="11">
        <v>0</v>
      </c>
      <c r="AA149" s="11">
        <v>0</v>
      </c>
      <c r="AB149" s="11">
        <v>0</v>
      </c>
      <c r="AC149" s="11">
        <v>0</v>
      </c>
      <c r="AD149" s="11">
        <v>0</v>
      </c>
      <c r="AE149" s="11">
        <v>0</v>
      </c>
      <c r="AF149" s="11">
        <v>0</v>
      </c>
      <c r="AG149" s="11">
        <v>0</v>
      </c>
      <c r="AH149" s="23">
        <v>0</v>
      </c>
      <c r="AI149" s="11">
        <v>0</v>
      </c>
      <c r="AJ149" s="11">
        <v>0</v>
      </c>
      <c r="AK149" s="11">
        <v>0</v>
      </c>
      <c r="AL149" s="11">
        <v>0</v>
      </c>
      <c r="AM149" s="11">
        <v>0</v>
      </c>
      <c r="AN149" s="23">
        <v>0</v>
      </c>
      <c r="AO149" s="23">
        <v>0</v>
      </c>
      <c r="AP149" s="37">
        <v>0</v>
      </c>
      <c r="AQ149" s="37">
        <v>0</v>
      </c>
      <c r="AR149" s="37">
        <v>0</v>
      </c>
      <c r="AS149" s="37">
        <v>0</v>
      </c>
      <c r="AT149" s="11">
        <v>0</v>
      </c>
      <c r="AU149" s="11">
        <v>0</v>
      </c>
      <c r="AV149" s="37">
        <v>0</v>
      </c>
      <c r="AW149" s="37">
        <v>0</v>
      </c>
      <c r="AX149" s="37">
        <v>0</v>
      </c>
      <c r="AY149" s="42"/>
      <c r="AZ149" s="42"/>
      <c r="BA149" s="42"/>
      <c r="BB149" s="42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</row>
    <row r="150" spans="5:90" ht="18" customHeight="1">
      <c r="E150" s="11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  <c r="BW150" s="43"/>
      <c r="BX150" s="43"/>
      <c r="BY150" s="43"/>
      <c r="BZ150" s="43"/>
      <c r="CA150" s="43"/>
      <c r="CB150" s="43"/>
      <c r="CC150" s="43"/>
      <c r="CD150" s="43"/>
      <c r="CE150" s="43"/>
      <c r="CF150" s="43"/>
      <c r="CG150" s="43"/>
      <c r="CH150" s="43"/>
      <c r="CI150" s="43"/>
      <c r="CJ150" s="43"/>
      <c r="CK150" s="43"/>
      <c r="CL150" s="43"/>
    </row>
    <row r="151" spans="5:90" ht="18" customHeight="1">
      <c r="E151" s="11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</row>
    <row r="152" spans="5:90" ht="18" customHeight="1">
      <c r="E152" s="11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</row>
    <row r="153" spans="5:90" ht="18" customHeight="1">
      <c r="E153" s="11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</row>
    <row r="154" spans="5:90" ht="18" customHeight="1">
      <c r="E154" s="11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</row>
    <row r="155" spans="5:90" ht="18" customHeight="1">
      <c r="E155" s="11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</row>
    <row r="156" spans="5:90" ht="18" customHeight="1">
      <c r="E156" s="11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  <c r="BR156" s="43"/>
      <c r="BS156" s="43"/>
      <c r="BT156" s="43"/>
      <c r="BU156" s="43"/>
      <c r="BV156" s="43"/>
      <c r="BW156" s="43"/>
      <c r="BX156" s="43"/>
      <c r="BY156" s="43"/>
      <c r="BZ156" s="43"/>
      <c r="CA156" s="43"/>
      <c r="CB156" s="43"/>
      <c r="CC156" s="43"/>
      <c r="CD156" s="43"/>
      <c r="CE156" s="43"/>
      <c r="CF156" s="43"/>
      <c r="CG156" s="43"/>
      <c r="CH156" s="43"/>
      <c r="CI156" s="43"/>
      <c r="CJ156" s="43"/>
      <c r="CK156" s="43"/>
      <c r="CL156" s="43"/>
    </row>
    <row r="157" spans="5:90" ht="18" customHeight="1">
      <c r="E157" s="11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</row>
    <row r="158" spans="5:90" ht="18" customHeight="1">
      <c r="E158" s="11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</row>
    <row r="159" spans="5:90" ht="18" customHeight="1">
      <c r="E159" s="11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</row>
    <row r="160" spans="5:90" ht="18" customHeight="1">
      <c r="E160" s="11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</row>
    <row r="161" spans="5:90" ht="18" customHeight="1">
      <c r="E161" s="11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</row>
    <row r="162" spans="5:90" ht="18" customHeight="1">
      <c r="E162" s="11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</row>
    <row r="163" spans="5:90" ht="18" customHeight="1">
      <c r="E163" s="11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</row>
    <row r="164" spans="5:90" ht="18" customHeight="1">
      <c r="E164" s="11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3"/>
      <c r="BQ164" s="43"/>
      <c r="BR164" s="43"/>
      <c r="BS164" s="43"/>
      <c r="BT164" s="43"/>
      <c r="BU164" s="43"/>
      <c r="BV164" s="43"/>
      <c r="BW164" s="43"/>
      <c r="BX164" s="43"/>
      <c r="BY164" s="43"/>
      <c r="BZ164" s="43"/>
      <c r="CA164" s="43"/>
      <c r="CB164" s="43"/>
      <c r="CC164" s="43"/>
      <c r="CD164" s="43"/>
      <c r="CE164" s="43"/>
      <c r="CF164" s="43"/>
      <c r="CG164" s="43"/>
      <c r="CH164" s="43"/>
      <c r="CI164" s="43"/>
      <c r="CJ164" s="43"/>
      <c r="CK164" s="43"/>
      <c r="CL164" s="43"/>
    </row>
    <row r="165" spans="5:90" ht="18" customHeight="1">
      <c r="E165" s="11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3"/>
      <c r="BZ165" s="43"/>
      <c r="CA165" s="43"/>
      <c r="CB165" s="43"/>
      <c r="CC165" s="43"/>
      <c r="CD165" s="43"/>
      <c r="CE165" s="43"/>
      <c r="CF165" s="43"/>
      <c r="CG165" s="43"/>
      <c r="CH165" s="43"/>
      <c r="CI165" s="43"/>
      <c r="CJ165" s="43"/>
      <c r="CK165" s="43"/>
      <c r="CL165" s="43"/>
    </row>
    <row r="166" spans="5:90" ht="18" customHeight="1">
      <c r="E166" s="11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3"/>
      <c r="BZ166" s="43"/>
      <c r="CA166" s="43"/>
      <c r="CB166" s="43"/>
      <c r="CC166" s="43"/>
      <c r="CD166" s="43"/>
      <c r="CE166" s="43"/>
      <c r="CF166" s="43"/>
      <c r="CG166" s="43"/>
      <c r="CH166" s="43"/>
      <c r="CI166" s="43"/>
      <c r="CJ166" s="43"/>
      <c r="CK166" s="43"/>
      <c r="CL166" s="43"/>
    </row>
    <row r="167" spans="5:90" ht="18" customHeight="1">
      <c r="E167" s="11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</row>
    <row r="168" spans="5:90" ht="18" customHeight="1">
      <c r="E168" s="11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43"/>
      <c r="BY168" s="43"/>
      <c r="BZ168" s="43"/>
      <c r="CA168" s="43"/>
      <c r="CB168" s="43"/>
      <c r="CC168" s="43"/>
      <c r="CD168" s="43"/>
      <c r="CE168" s="43"/>
      <c r="CF168" s="43"/>
      <c r="CG168" s="43"/>
      <c r="CH168" s="43"/>
      <c r="CI168" s="43"/>
      <c r="CJ168" s="43"/>
      <c r="CK168" s="43"/>
      <c r="CL168" s="43"/>
    </row>
    <row r="169" spans="5:90" ht="18" customHeight="1">
      <c r="E169" s="11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</row>
    <row r="170" spans="5:90" ht="18" customHeight="1">
      <c r="E170" s="11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BQ170" s="43"/>
      <c r="BR170" s="43"/>
      <c r="BS170" s="43"/>
      <c r="BT170" s="43"/>
      <c r="BU170" s="43"/>
      <c r="BV170" s="43"/>
      <c r="BW170" s="43"/>
      <c r="BX170" s="43"/>
      <c r="BY170" s="43"/>
      <c r="BZ170" s="43"/>
      <c r="CA170" s="43"/>
      <c r="CB170" s="43"/>
      <c r="CC170" s="43"/>
      <c r="CD170" s="43"/>
      <c r="CE170" s="43"/>
      <c r="CF170" s="43"/>
      <c r="CG170" s="43"/>
      <c r="CH170" s="43"/>
      <c r="CI170" s="43"/>
      <c r="CJ170" s="43"/>
      <c r="CK170" s="43"/>
      <c r="CL170" s="43"/>
    </row>
    <row r="171" spans="5:90" ht="18" customHeight="1">
      <c r="E171" s="11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</row>
    <row r="172" spans="5:90" ht="18" customHeight="1">
      <c r="E172" s="11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</row>
    <row r="173" spans="5:90" ht="18" customHeight="1">
      <c r="E173" s="11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</row>
    <row r="174" spans="5:90" ht="18" customHeight="1">
      <c r="E174" s="11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43"/>
      <c r="BW174" s="43"/>
      <c r="BX174" s="43"/>
      <c r="BY174" s="43"/>
      <c r="BZ174" s="43"/>
      <c r="CA174" s="43"/>
      <c r="CB174" s="43"/>
      <c r="CC174" s="43"/>
      <c r="CD174" s="43"/>
      <c r="CE174" s="43"/>
      <c r="CF174" s="43"/>
      <c r="CG174" s="43"/>
      <c r="CH174" s="43"/>
      <c r="CI174" s="43"/>
      <c r="CJ174" s="43"/>
      <c r="CK174" s="43"/>
      <c r="CL174" s="43"/>
    </row>
    <row r="175" spans="5:90" ht="18" customHeight="1">
      <c r="E175" s="11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</row>
    <row r="176" spans="5:90" ht="18" customHeight="1">
      <c r="E176" s="11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</row>
    <row r="177" spans="5:90" ht="18" customHeight="1">
      <c r="E177" s="11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3"/>
      <c r="BY177" s="43"/>
      <c r="BZ177" s="43"/>
      <c r="CA177" s="43"/>
      <c r="CB177" s="43"/>
      <c r="CC177" s="43"/>
      <c r="CD177" s="43"/>
      <c r="CE177" s="43"/>
      <c r="CF177" s="43"/>
      <c r="CG177" s="43"/>
      <c r="CH177" s="43"/>
      <c r="CI177" s="43"/>
      <c r="CJ177" s="43"/>
      <c r="CK177" s="43"/>
      <c r="CL177" s="43"/>
    </row>
    <row r="178" spans="5:90" ht="18" customHeight="1">
      <c r="E178" s="11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3"/>
      <c r="BY178" s="43"/>
      <c r="BZ178" s="43"/>
      <c r="CA178" s="43"/>
      <c r="CB178" s="43"/>
      <c r="CC178" s="43"/>
      <c r="CD178" s="43"/>
      <c r="CE178" s="43"/>
      <c r="CF178" s="43"/>
      <c r="CG178" s="43"/>
      <c r="CH178" s="43"/>
      <c r="CI178" s="43"/>
      <c r="CJ178" s="43"/>
      <c r="CK178" s="43"/>
      <c r="CL178" s="43"/>
    </row>
    <row r="179" spans="5:90" ht="18" customHeight="1">
      <c r="E179" s="11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</row>
    <row r="180" spans="5:90" ht="18" customHeight="1">
      <c r="E180" s="11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  <c r="CD180" s="43"/>
      <c r="CE180" s="43"/>
      <c r="CF180" s="43"/>
      <c r="CG180" s="43"/>
      <c r="CH180" s="43"/>
      <c r="CI180" s="43"/>
      <c r="CJ180" s="43"/>
      <c r="CK180" s="43"/>
      <c r="CL180" s="43"/>
    </row>
    <row r="181" spans="5:90" ht="18" customHeight="1">
      <c r="E181" s="11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3"/>
      <c r="BQ181" s="43"/>
      <c r="BR181" s="43"/>
      <c r="BS181" s="43"/>
      <c r="BT181" s="43"/>
      <c r="BU181" s="43"/>
      <c r="BV181" s="43"/>
      <c r="BW181" s="43"/>
      <c r="BX181" s="43"/>
      <c r="BY181" s="43"/>
      <c r="BZ181" s="43"/>
      <c r="CA181" s="43"/>
      <c r="CB181" s="43"/>
      <c r="CC181" s="43"/>
      <c r="CD181" s="43"/>
      <c r="CE181" s="43"/>
      <c r="CF181" s="43"/>
      <c r="CG181" s="43"/>
      <c r="CH181" s="43"/>
      <c r="CI181" s="43"/>
      <c r="CJ181" s="43"/>
      <c r="CK181" s="43"/>
      <c r="CL181" s="43"/>
    </row>
    <row r="182" spans="5:90" ht="18" customHeight="1">
      <c r="E182" s="11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3"/>
      <c r="BQ182" s="43"/>
      <c r="BR182" s="43"/>
      <c r="BS182" s="43"/>
      <c r="BT182" s="43"/>
      <c r="BU182" s="43"/>
      <c r="BV182" s="43"/>
      <c r="BW182" s="43"/>
      <c r="BX182" s="43"/>
      <c r="BY182" s="43"/>
      <c r="BZ182" s="43"/>
      <c r="CA182" s="43"/>
      <c r="CB182" s="43"/>
      <c r="CC182" s="43"/>
      <c r="CD182" s="43"/>
      <c r="CE182" s="43"/>
      <c r="CF182" s="43"/>
      <c r="CG182" s="43"/>
      <c r="CH182" s="43"/>
      <c r="CI182" s="43"/>
      <c r="CJ182" s="43"/>
      <c r="CK182" s="43"/>
      <c r="CL182" s="43"/>
    </row>
    <row r="183" spans="5:90" ht="18" customHeight="1">
      <c r="E183" s="11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3"/>
      <c r="BY183" s="43"/>
      <c r="BZ183" s="43"/>
      <c r="CA183" s="43"/>
      <c r="CB183" s="43"/>
      <c r="CC183" s="43"/>
      <c r="CD183" s="43"/>
      <c r="CE183" s="43"/>
      <c r="CF183" s="43"/>
      <c r="CG183" s="43"/>
      <c r="CH183" s="43"/>
      <c r="CI183" s="43"/>
      <c r="CJ183" s="43"/>
      <c r="CK183" s="43"/>
      <c r="CL183" s="43"/>
    </row>
    <row r="184" spans="5:90" ht="18" customHeight="1">
      <c r="E184" s="11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43"/>
      <c r="CC184" s="43"/>
      <c r="CD184" s="43"/>
      <c r="CE184" s="43"/>
      <c r="CF184" s="43"/>
      <c r="CG184" s="43"/>
      <c r="CH184" s="43"/>
      <c r="CI184" s="43"/>
      <c r="CJ184" s="43"/>
      <c r="CK184" s="43"/>
      <c r="CL184" s="43"/>
    </row>
    <row r="185" spans="5:90" ht="18" customHeight="1">
      <c r="E185" s="11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43"/>
      <c r="CC185" s="43"/>
      <c r="CD185" s="43"/>
      <c r="CE185" s="43"/>
      <c r="CF185" s="43"/>
      <c r="CG185" s="43"/>
      <c r="CH185" s="43"/>
      <c r="CI185" s="43"/>
      <c r="CJ185" s="43"/>
      <c r="CK185" s="43"/>
      <c r="CL185" s="43"/>
    </row>
    <row r="186" spans="5:90" ht="18" customHeight="1">
      <c r="E186" s="11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3"/>
      <c r="BQ186" s="43"/>
      <c r="BR186" s="43"/>
      <c r="BS186" s="43"/>
      <c r="BT186" s="43"/>
      <c r="BU186" s="43"/>
      <c r="BV186" s="43"/>
      <c r="BW186" s="43"/>
      <c r="BX186" s="43"/>
      <c r="BY186" s="43"/>
      <c r="BZ186" s="43"/>
      <c r="CA186" s="43"/>
      <c r="CB186" s="43"/>
      <c r="CC186" s="43"/>
      <c r="CD186" s="43"/>
      <c r="CE186" s="43"/>
      <c r="CF186" s="43"/>
      <c r="CG186" s="43"/>
      <c r="CH186" s="43"/>
      <c r="CI186" s="43"/>
      <c r="CJ186" s="43"/>
      <c r="CK186" s="43"/>
      <c r="CL186" s="43"/>
    </row>
    <row r="187" spans="5:90" ht="18" customHeight="1">
      <c r="E187" s="11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</row>
    <row r="188" spans="5:90" ht="18" customHeight="1">
      <c r="E188" s="11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</row>
    <row r="189" spans="5:90" ht="18" customHeight="1">
      <c r="E189" s="11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3"/>
    </row>
    <row r="190" spans="5:90" ht="18" customHeight="1">
      <c r="E190" s="11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  <c r="BX190" s="43"/>
      <c r="BY190" s="43"/>
      <c r="BZ190" s="43"/>
      <c r="CA190" s="43"/>
      <c r="CB190" s="43"/>
      <c r="CC190" s="43"/>
      <c r="CD190" s="43"/>
      <c r="CE190" s="43"/>
      <c r="CF190" s="43"/>
      <c r="CG190" s="43"/>
      <c r="CH190" s="43"/>
      <c r="CI190" s="43"/>
      <c r="CJ190" s="43"/>
      <c r="CK190" s="43"/>
      <c r="CL190" s="43"/>
    </row>
    <row r="191" spans="5:90" ht="18" customHeight="1">
      <c r="E191" s="11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3"/>
      <c r="CD191" s="43"/>
      <c r="CE191" s="43"/>
      <c r="CF191" s="43"/>
      <c r="CG191" s="43"/>
      <c r="CH191" s="43"/>
      <c r="CI191" s="43"/>
      <c r="CJ191" s="43"/>
      <c r="CK191" s="43"/>
      <c r="CL191" s="43"/>
    </row>
    <row r="192" spans="5:90" ht="18" customHeight="1">
      <c r="E192" s="11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  <c r="BW192" s="43"/>
      <c r="BX192" s="43"/>
      <c r="BY192" s="43"/>
      <c r="BZ192" s="43"/>
      <c r="CA192" s="43"/>
      <c r="CB192" s="43"/>
      <c r="CC192" s="43"/>
      <c r="CD192" s="43"/>
      <c r="CE192" s="43"/>
      <c r="CF192" s="43"/>
      <c r="CG192" s="43"/>
      <c r="CH192" s="43"/>
      <c r="CI192" s="43"/>
      <c r="CJ192" s="43"/>
      <c r="CK192" s="43"/>
      <c r="CL192" s="43"/>
    </row>
    <row r="193" spans="5:90" ht="18" customHeight="1">
      <c r="E193" s="11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  <c r="BM193" s="43"/>
      <c r="BN193" s="43"/>
      <c r="BO193" s="43"/>
      <c r="BP193" s="43"/>
      <c r="BQ193" s="43"/>
      <c r="BR193" s="43"/>
      <c r="BS193" s="43"/>
      <c r="BT193" s="43"/>
      <c r="BU193" s="43"/>
      <c r="BV193" s="43"/>
      <c r="BW193" s="43"/>
      <c r="BX193" s="43"/>
      <c r="BY193" s="43"/>
      <c r="BZ193" s="43"/>
      <c r="CA193" s="43"/>
      <c r="CB193" s="43"/>
      <c r="CC193" s="43"/>
      <c r="CD193" s="43"/>
      <c r="CE193" s="43"/>
      <c r="CF193" s="43"/>
      <c r="CG193" s="43"/>
      <c r="CH193" s="43"/>
      <c r="CI193" s="43"/>
      <c r="CJ193" s="43"/>
      <c r="CK193" s="43"/>
      <c r="CL193" s="43"/>
    </row>
    <row r="194" spans="5:90" ht="18" customHeight="1">
      <c r="E194" s="11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3"/>
      <c r="BQ194" s="43"/>
      <c r="BR194" s="43"/>
      <c r="BS194" s="43"/>
      <c r="BT194" s="43"/>
      <c r="BU194" s="43"/>
      <c r="BV194" s="43"/>
      <c r="BW194" s="43"/>
      <c r="BX194" s="43"/>
      <c r="BY194" s="43"/>
      <c r="BZ194" s="43"/>
      <c r="CA194" s="43"/>
      <c r="CB194" s="43"/>
      <c r="CC194" s="43"/>
      <c r="CD194" s="43"/>
      <c r="CE194" s="43"/>
      <c r="CF194" s="43"/>
      <c r="CG194" s="43"/>
      <c r="CH194" s="43"/>
      <c r="CI194" s="43"/>
      <c r="CJ194" s="43"/>
      <c r="CK194" s="43"/>
      <c r="CL194" s="43"/>
    </row>
    <row r="195" spans="5:90" ht="18" customHeight="1">
      <c r="E195" s="11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/>
      <c r="BX195" s="43"/>
      <c r="BY195" s="43"/>
      <c r="BZ195" s="43"/>
      <c r="CA195" s="43"/>
      <c r="CB195" s="43"/>
      <c r="CC195" s="43"/>
      <c r="CD195" s="43"/>
      <c r="CE195" s="43"/>
      <c r="CF195" s="43"/>
      <c r="CG195" s="43"/>
      <c r="CH195" s="43"/>
      <c r="CI195" s="43"/>
      <c r="CJ195" s="43"/>
      <c r="CK195" s="43"/>
      <c r="CL195" s="43"/>
    </row>
    <row r="196" spans="5:90" ht="18" customHeight="1">
      <c r="E196" s="11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  <c r="CD196" s="43"/>
      <c r="CE196" s="43"/>
      <c r="CF196" s="43"/>
      <c r="CG196" s="43"/>
      <c r="CH196" s="43"/>
      <c r="CI196" s="43"/>
      <c r="CJ196" s="43"/>
      <c r="CK196" s="43"/>
      <c r="CL196" s="43"/>
    </row>
    <row r="197" spans="5:90" ht="18" customHeight="1">
      <c r="E197" s="11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  <c r="BX197" s="43"/>
      <c r="BY197" s="43"/>
      <c r="BZ197" s="43"/>
      <c r="CA197" s="43"/>
      <c r="CB197" s="43"/>
      <c r="CC197" s="43"/>
      <c r="CD197" s="43"/>
      <c r="CE197" s="43"/>
      <c r="CF197" s="43"/>
      <c r="CG197" s="43"/>
      <c r="CH197" s="43"/>
      <c r="CI197" s="43"/>
      <c r="CJ197" s="43"/>
      <c r="CK197" s="43"/>
      <c r="CL197" s="43"/>
    </row>
    <row r="198" spans="5:90" ht="18" customHeight="1">
      <c r="E198" s="11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  <c r="BW198" s="43"/>
      <c r="BX198" s="43"/>
      <c r="BY198" s="43"/>
      <c r="BZ198" s="43"/>
      <c r="CA198" s="43"/>
      <c r="CB198" s="43"/>
      <c r="CC198" s="43"/>
      <c r="CD198" s="43"/>
      <c r="CE198" s="43"/>
      <c r="CF198" s="43"/>
      <c r="CG198" s="43"/>
      <c r="CH198" s="43"/>
      <c r="CI198" s="43"/>
      <c r="CJ198" s="43"/>
      <c r="CK198" s="43"/>
      <c r="CL198" s="43"/>
    </row>
    <row r="199" spans="5:90" ht="18" customHeight="1">
      <c r="E199" s="11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  <c r="BW199" s="43"/>
      <c r="BX199" s="43"/>
      <c r="BY199" s="43"/>
      <c r="BZ199" s="43"/>
      <c r="CA199" s="43"/>
      <c r="CB199" s="43"/>
      <c r="CC199" s="43"/>
      <c r="CD199" s="43"/>
      <c r="CE199" s="43"/>
      <c r="CF199" s="43"/>
      <c r="CG199" s="43"/>
      <c r="CH199" s="43"/>
      <c r="CI199" s="43"/>
      <c r="CJ199" s="43"/>
      <c r="CK199" s="43"/>
      <c r="CL199" s="43"/>
    </row>
    <row r="200" spans="5:90" ht="18" customHeight="1">
      <c r="E200" s="11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3"/>
      <c r="BY200" s="43"/>
      <c r="BZ200" s="43"/>
      <c r="CA200" s="43"/>
      <c r="CB200" s="43"/>
      <c r="CC200" s="43"/>
      <c r="CD200" s="43"/>
      <c r="CE200" s="43"/>
      <c r="CF200" s="43"/>
      <c r="CG200" s="43"/>
      <c r="CH200" s="43"/>
      <c r="CI200" s="43"/>
      <c r="CJ200" s="43"/>
      <c r="CK200" s="43"/>
      <c r="CL200" s="43"/>
    </row>
    <row r="201" spans="5:90" ht="18" customHeight="1">
      <c r="E201" s="11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43"/>
      <c r="CC201" s="43"/>
      <c r="CD201" s="43"/>
      <c r="CE201" s="43"/>
      <c r="CF201" s="43"/>
      <c r="CG201" s="43"/>
      <c r="CH201" s="43"/>
      <c r="CI201" s="43"/>
      <c r="CJ201" s="43"/>
      <c r="CK201" s="43"/>
      <c r="CL201" s="43"/>
    </row>
    <row r="202" spans="5:90" ht="18" customHeight="1">
      <c r="E202" s="11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  <c r="CD202" s="43"/>
      <c r="CE202" s="43"/>
      <c r="CF202" s="43"/>
      <c r="CG202" s="43"/>
      <c r="CH202" s="43"/>
      <c r="CI202" s="43"/>
      <c r="CJ202" s="43"/>
      <c r="CK202" s="43"/>
      <c r="CL202" s="43"/>
    </row>
    <row r="203" spans="5:90" ht="18" customHeight="1">
      <c r="E203" s="11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  <c r="CE203" s="43"/>
      <c r="CF203" s="43"/>
      <c r="CG203" s="43"/>
      <c r="CH203" s="43"/>
      <c r="CI203" s="43"/>
      <c r="CJ203" s="43"/>
      <c r="CK203" s="43"/>
      <c r="CL203" s="43"/>
    </row>
    <row r="204" spans="5:90" ht="18" customHeight="1">
      <c r="E204" s="11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  <c r="CE204" s="43"/>
      <c r="CF204" s="43"/>
      <c r="CG204" s="43"/>
      <c r="CH204" s="43"/>
      <c r="CI204" s="43"/>
      <c r="CJ204" s="43"/>
      <c r="CK204" s="43"/>
      <c r="CL204" s="43"/>
    </row>
    <row r="205" spans="5:90" ht="18" customHeight="1">
      <c r="E205" s="11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</row>
    <row r="206" spans="5:90" ht="18" customHeight="1">
      <c r="E206" s="11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43"/>
      <c r="BW206" s="43"/>
      <c r="BX206" s="43"/>
      <c r="BY206" s="43"/>
      <c r="BZ206" s="43"/>
      <c r="CA206" s="43"/>
      <c r="CB206" s="43"/>
      <c r="CC206" s="43"/>
      <c r="CD206" s="43"/>
      <c r="CE206" s="43"/>
      <c r="CF206" s="43"/>
      <c r="CG206" s="43"/>
      <c r="CH206" s="43"/>
      <c r="CI206" s="43"/>
      <c r="CJ206" s="43"/>
      <c r="CK206" s="43"/>
      <c r="CL206" s="43"/>
    </row>
    <row r="207" spans="5:90" ht="18" customHeight="1">
      <c r="E207" s="11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3"/>
      <c r="BY207" s="43"/>
      <c r="BZ207" s="43"/>
      <c r="CA207" s="43"/>
      <c r="CB207" s="43"/>
      <c r="CC207" s="43"/>
      <c r="CD207" s="43"/>
      <c r="CE207" s="43"/>
      <c r="CF207" s="43"/>
      <c r="CG207" s="43"/>
      <c r="CH207" s="43"/>
      <c r="CI207" s="43"/>
      <c r="CJ207" s="43"/>
      <c r="CK207" s="43"/>
      <c r="CL207" s="43"/>
    </row>
    <row r="208" spans="5:90" ht="18" customHeight="1">
      <c r="E208" s="11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BY208" s="43"/>
      <c r="BZ208" s="43"/>
      <c r="CA208" s="43"/>
      <c r="CB208" s="43"/>
      <c r="CC208" s="43"/>
      <c r="CD208" s="43"/>
      <c r="CE208" s="43"/>
      <c r="CF208" s="43"/>
      <c r="CG208" s="43"/>
      <c r="CH208" s="43"/>
      <c r="CI208" s="43"/>
      <c r="CJ208" s="43"/>
      <c r="CK208" s="43"/>
      <c r="CL208" s="43"/>
    </row>
    <row r="209" spans="5:90" ht="18" customHeight="1">
      <c r="E209" s="11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  <c r="CD209" s="43"/>
      <c r="CE209" s="43"/>
      <c r="CF209" s="43"/>
      <c r="CG209" s="43"/>
      <c r="CH209" s="43"/>
      <c r="CI209" s="43"/>
      <c r="CJ209" s="43"/>
      <c r="CK209" s="43"/>
      <c r="CL209" s="43"/>
    </row>
    <row r="210" spans="5:90" ht="18" customHeight="1">
      <c r="E210" s="11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3"/>
      <c r="BQ210" s="43"/>
      <c r="BR210" s="43"/>
      <c r="BS210" s="43"/>
      <c r="BT210" s="43"/>
      <c r="BU210" s="43"/>
      <c r="BV210" s="43"/>
      <c r="BW210" s="43"/>
      <c r="BX210" s="43"/>
      <c r="BY210" s="43"/>
      <c r="BZ210" s="43"/>
      <c r="CA210" s="43"/>
      <c r="CB210" s="43"/>
      <c r="CC210" s="43"/>
      <c r="CD210" s="43"/>
      <c r="CE210" s="43"/>
      <c r="CF210" s="43"/>
      <c r="CG210" s="43"/>
      <c r="CH210" s="43"/>
      <c r="CI210" s="43"/>
      <c r="CJ210" s="43"/>
      <c r="CK210" s="43"/>
      <c r="CL210" s="43"/>
    </row>
    <row r="211" spans="5:90" ht="18" customHeight="1">
      <c r="E211" s="11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3"/>
      <c r="BY211" s="43"/>
      <c r="BZ211" s="43"/>
      <c r="CA211" s="43"/>
      <c r="CB211" s="43"/>
      <c r="CC211" s="43"/>
      <c r="CD211" s="43"/>
      <c r="CE211" s="43"/>
      <c r="CF211" s="43"/>
      <c r="CG211" s="43"/>
      <c r="CH211" s="43"/>
      <c r="CI211" s="43"/>
      <c r="CJ211" s="43"/>
      <c r="CK211" s="43"/>
      <c r="CL211" s="43"/>
    </row>
    <row r="212" spans="5:90" ht="18" customHeight="1">
      <c r="E212" s="11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</row>
    <row r="213" spans="5:90" ht="18" customHeight="1">
      <c r="E213" s="11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3"/>
      <c r="BY213" s="43"/>
      <c r="BZ213" s="43"/>
      <c r="CA213" s="43"/>
      <c r="CB213" s="43"/>
      <c r="CC213" s="43"/>
      <c r="CD213" s="43"/>
      <c r="CE213" s="43"/>
      <c r="CF213" s="43"/>
      <c r="CG213" s="43"/>
      <c r="CH213" s="43"/>
      <c r="CI213" s="43"/>
      <c r="CJ213" s="43"/>
      <c r="CK213" s="43"/>
      <c r="CL213" s="43"/>
    </row>
    <row r="214" spans="5:90" ht="18" customHeight="1">
      <c r="E214" s="11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</row>
    <row r="215" spans="5:90" ht="18" customHeight="1">
      <c r="E215" s="11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  <c r="CE215" s="43"/>
      <c r="CF215" s="43"/>
      <c r="CG215" s="43"/>
      <c r="CH215" s="43"/>
      <c r="CI215" s="43"/>
      <c r="CJ215" s="43"/>
      <c r="CK215" s="43"/>
      <c r="CL215" s="43"/>
    </row>
    <row r="216" spans="5:90" ht="18" customHeight="1">
      <c r="E216" s="11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  <c r="CE216" s="43"/>
      <c r="CF216" s="43"/>
      <c r="CG216" s="43"/>
      <c r="CH216" s="43"/>
      <c r="CI216" s="43"/>
      <c r="CJ216" s="43"/>
      <c r="CK216" s="43"/>
      <c r="CL216" s="43"/>
    </row>
    <row r="217" spans="5:90" ht="18" customHeight="1">
      <c r="E217" s="11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  <c r="BP217" s="43"/>
      <c r="BQ217" s="43"/>
      <c r="BR217" s="43"/>
      <c r="BS217" s="43"/>
      <c r="BT217" s="43"/>
      <c r="BU217" s="43"/>
      <c r="BV217" s="43"/>
      <c r="BW217" s="43"/>
      <c r="BX217" s="43"/>
      <c r="BY217" s="43"/>
      <c r="BZ217" s="43"/>
      <c r="CA217" s="43"/>
      <c r="CB217" s="43"/>
      <c r="CC217" s="43"/>
      <c r="CD217" s="43"/>
      <c r="CE217" s="43"/>
      <c r="CF217" s="43"/>
      <c r="CG217" s="43"/>
      <c r="CH217" s="43"/>
      <c r="CI217" s="43"/>
      <c r="CJ217" s="43"/>
      <c r="CK217" s="43"/>
      <c r="CL217" s="43"/>
    </row>
    <row r="218" spans="5:90" ht="18" customHeight="1">
      <c r="E218" s="11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Y218" s="43"/>
      <c r="BZ218" s="43"/>
      <c r="CA218" s="43"/>
      <c r="CB218" s="43"/>
      <c r="CC218" s="43"/>
      <c r="CD218" s="43"/>
      <c r="CE218" s="43"/>
      <c r="CF218" s="43"/>
      <c r="CG218" s="43"/>
      <c r="CH218" s="43"/>
      <c r="CI218" s="43"/>
      <c r="CJ218" s="43"/>
      <c r="CK218" s="43"/>
      <c r="CL218" s="43"/>
    </row>
    <row r="219" spans="5:90" ht="18" customHeight="1">
      <c r="E219" s="11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  <c r="BV219" s="43"/>
      <c r="BW219" s="43"/>
      <c r="BX219" s="43"/>
      <c r="BY219" s="43"/>
      <c r="BZ219" s="43"/>
      <c r="CA219" s="43"/>
      <c r="CB219" s="43"/>
      <c r="CC219" s="43"/>
      <c r="CD219" s="43"/>
      <c r="CE219" s="43"/>
      <c r="CF219" s="43"/>
      <c r="CG219" s="43"/>
      <c r="CH219" s="43"/>
      <c r="CI219" s="43"/>
      <c r="CJ219" s="43"/>
      <c r="CK219" s="43"/>
      <c r="CL219" s="43"/>
    </row>
    <row r="220" spans="5:90" ht="18" customHeight="1">
      <c r="E220" s="11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/>
      <c r="BX220" s="43"/>
      <c r="BY220" s="43"/>
      <c r="BZ220" s="43"/>
      <c r="CA220" s="43"/>
      <c r="CB220" s="43"/>
      <c r="CC220" s="43"/>
      <c r="CD220" s="43"/>
      <c r="CE220" s="43"/>
      <c r="CF220" s="43"/>
      <c r="CG220" s="43"/>
      <c r="CH220" s="43"/>
      <c r="CI220" s="43"/>
      <c r="CJ220" s="43"/>
      <c r="CK220" s="43"/>
      <c r="CL220" s="43"/>
    </row>
    <row r="221" spans="5:90" ht="18" customHeight="1">
      <c r="E221" s="11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  <c r="BZ221" s="43"/>
      <c r="CA221" s="43"/>
      <c r="CB221" s="43"/>
      <c r="CC221" s="43"/>
      <c r="CD221" s="43"/>
      <c r="CE221" s="43"/>
      <c r="CF221" s="43"/>
      <c r="CG221" s="43"/>
      <c r="CH221" s="43"/>
      <c r="CI221" s="43"/>
      <c r="CJ221" s="43"/>
      <c r="CK221" s="43"/>
      <c r="CL221" s="43"/>
    </row>
    <row r="222" spans="5:90" ht="18" customHeight="1">
      <c r="E222" s="11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  <c r="BX222" s="43"/>
      <c r="BY222" s="43"/>
      <c r="BZ222" s="43"/>
      <c r="CA222" s="43"/>
      <c r="CB222" s="43"/>
      <c r="CC222" s="43"/>
      <c r="CD222" s="43"/>
      <c r="CE222" s="43"/>
      <c r="CF222" s="43"/>
      <c r="CG222" s="43"/>
      <c r="CH222" s="43"/>
      <c r="CI222" s="43"/>
      <c r="CJ222" s="43"/>
      <c r="CK222" s="43"/>
      <c r="CL222" s="43"/>
    </row>
    <row r="223" spans="5:90" ht="18" customHeight="1">
      <c r="E223" s="11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  <c r="BU223" s="43"/>
      <c r="BV223" s="43"/>
      <c r="BW223" s="43"/>
      <c r="BX223" s="43"/>
      <c r="BY223" s="43"/>
      <c r="BZ223" s="43"/>
      <c r="CA223" s="43"/>
      <c r="CB223" s="43"/>
      <c r="CC223" s="43"/>
      <c r="CD223" s="43"/>
      <c r="CE223" s="43"/>
      <c r="CF223" s="43"/>
      <c r="CG223" s="43"/>
      <c r="CH223" s="43"/>
      <c r="CI223" s="43"/>
      <c r="CJ223" s="43"/>
      <c r="CK223" s="43"/>
      <c r="CL223" s="43"/>
    </row>
    <row r="224" spans="5:90" ht="18" customHeight="1">
      <c r="E224" s="11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3"/>
      <c r="BD224" s="43"/>
      <c r="BE224" s="43"/>
      <c r="BF224" s="43"/>
      <c r="BG224" s="43"/>
      <c r="BH224" s="43"/>
      <c r="BI224" s="43"/>
      <c r="BJ224" s="43"/>
      <c r="BK224" s="43"/>
      <c r="BL224" s="43"/>
      <c r="BM224" s="43"/>
      <c r="BN224" s="43"/>
      <c r="BO224" s="43"/>
      <c r="BP224" s="43"/>
      <c r="BQ224" s="43"/>
      <c r="BR224" s="43"/>
      <c r="BS224" s="43"/>
      <c r="BT224" s="43"/>
      <c r="BU224" s="43"/>
      <c r="BV224" s="43"/>
      <c r="BW224" s="43"/>
      <c r="BX224" s="43"/>
      <c r="BY224" s="43"/>
      <c r="BZ224" s="43"/>
      <c r="CA224" s="43"/>
      <c r="CB224" s="43"/>
      <c r="CC224" s="43"/>
      <c r="CD224" s="43"/>
      <c r="CE224" s="43"/>
      <c r="CF224" s="43"/>
      <c r="CG224" s="43"/>
      <c r="CH224" s="43"/>
      <c r="CI224" s="43"/>
      <c r="CJ224" s="43"/>
      <c r="CK224" s="43"/>
      <c r="CL224" s="43"/>
    </row>
    <row r="225" spans="5:90" ht="18" customHeight="1">
      <c r="E225" s="11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  <c r="BX225" s="43"/>
      <c r="BY225" s="43"/>
      <c r="BZ225" s="43"/>
      <c r="CA225" s="43"/>
      <c r="CB225" s="43"/>
      <c r="CC225" s="43"/>
      <c r="CD225" s="43"/>
      <c r="CE225" s="43"/>
      <c r="CF225" s="43"/>
      <c r="CG225" s="43"/>
      <c r="CH225" s="43"/>
      <c r="CI225" s="43"/>
      <c r="CJ225" s="43"/>
      <c r="CK225" s="43"/>
      <c r="CL225" s="43"/>
    </row>
    <row r="226" spans="5:90" ht="18" customHeight="1">
      <c r="E226" s="11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  <c r="BW226" s="43"/>
      <c r="BX226" s="43"/>
      <c r="BY226" s="43"/>
      <c r="BZ226" s="43"/>
      <c r="CA226" s="43"/>
      <c r="CB226" s="43"/>
      <c r="CC226" s="43"/>
      <c r="CD226" s="43"/>
      <c r="CE226" s="43"/>
      <c r="CF226" s="43"/>
      <c r="CG226" s="43"/>
      <c r="CH226" s="43"/>
      <c r="CI226" s="43"/>
      <c r="CJ226" s="43"/>
      <c r="CK226" s="43"/>
      <c r="CL226" s="43"/>
    </row>
    <row r="227" spans="5:90" ht="18" customHeight="1">
      <c r="E227" s="11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  <c r="BW227" s="43"/>
      <c r="BX227" s="43"/>
      <c r="BY227" s="43"/>
      <c r="BZ227" s="43"/>
      <c r="CA227" s="43"/>
      <c r="CB227" s="43"/>
      <c r="CC227" s="43"/>
      <c r="CD227" s="43"/>
      <c r="CE227" s="43"/>
      <c r="CF227" s="43"/>
      <c r="CG227" s="43"/>
      <c r="CH227" s="43"/>
      <c r="CI227" s="43"/>
      <c r="CJ227" s="43"/>
      <c r="CK227" s="43"/>
      <c r="CL227" s="43"/>
    </row>
    <row r="228" spans="5:90" ht="18" customHeight="1">
      <c r="E228" s="11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43"/>
      <c r="BR228" s="43"/>
      <c r="BS228" s="43"/>
      <c r="BT228" s="43"/>
      <c r="BU228" s="43"/>
      <c r="BV228" s="43"/>
      <c r="BW228" s="43"/>
      <c r="BX228" s="43"/>
      <c r="BY228" s="43"/>
      <c r="BZ228" s="43"/>
      <c r="CA228" s="43"/>
      <c r="CB228" s="43"/>
      <c r="CC228" s="43"/>
      <c r="CD228" s="43"/>
      <c r="CE228" s="43"/>
      <c r="CF228" s="43"/>
      <c r="CG228" s="43"/>
      <c r="CH228" s="43"/>
      <c r="CI228" s="43"/>
      <c r="CJ228" s="43"/>
      <c r="CK228" s="43"/>
      <c r="CL228" s="43"/>
    </row>
    <row r="229" spans="5:90" ht="18" customHeight="1">
      <c r="E229" s="11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3"/>
      <c r="BD229" s="43"/>
      <c r="BE229" s="43"/>
      <c r="BF229" s="43"/>
      <c r="BG229" s="43"/>
      <c r="BH229" s="43"/>
      <c r="BI229" s="43"/>
      <c r="BJ229" s="43"/>
      <c r="BK229" s="43"/>
      <c r="BL229" s="43"/>
      <c r="BM229" s="43"/>
      <c r="BN229" s="43"/>
      <c r="BO229" s="43"/>
      <c r="BP229" s="43"/>
      <c r="BQ229" s="43"/>
      <c r="BR229" s="43"/>
      <c r="BS229" s="43"/>
      <c r="BT229" s="43"/>
      <c r="BU229" s="43"/>
      <c r="BV229" s="43"/>
      <c r="BW229" s="43"/>
      <c r="BX229" s="43"/>
      <c r="BY229" s="43"/>
      <c r="BZ229" s="43"/>
      <c r="CA229" s="43"/>
      <c r="CB229" s="43"/>
      <c r="CC229" s="43"/>
      <c r="CD229" s="43"/>
      <c r="CE229" s="43"/>
      <c r="CF229" s="43"/>
      <c r="CG229" s="43"/>
      <c r="CH229" s="43"/>
      <c r="CI229" s="43"/>
      <c r="CJ229" s="43"/>
      <c r="CK229" s="43"/>
      <c r="CL229" s="43"/>
    </row>
    <row r="230" spans="5:90" ht="18" customHeight="1">
      <c r="E230" s="11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3"/>
      <c r="BQ230" s="43"/>
      <c r="BR230" s="43"/>
      <c r="BS230" s="43"/>
      <c r="BT230" s="43"/>
      <c r="BU230" s="43"/>
      <c r="BV230" s="43"/>
      <c r="BW230" s="43"/>
      <c r="BX230" s="43"/>
      <c r="BY230" s="43"/>
      <c r="BZ230" s="43"/>
      <c r="CA230" s="43"/>
      <c r="CB230" s="43"/>
      <c r="CC230" s="43"/>
      <c r="CD230" s="43"/>
      <c r="CE230" s="43"/>
      <c r="CF230" s="43"/>
      <c r="CG230" s="43"/>
      <c r="CH230" s="43"/>
      <c r="CI230" s="43"/>
      <c r="CJ230" s="43"/>
      <c r="CK230" s="43"/>
      <c r="CL230" s="43"/>
    </row>
    <row r="231" spans="5:90" ht="18" customHeight="1">
      <c r="E231" s="11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3"/>
      <c r="BQ231" s="43"/>
      <c r="BR231" s="43"/>
      <c r="BS231" s="43"/>
      <c r="BT231" s="43"/>
      <c r="BU231" s="43"/>
      <c r="BV231" s="43"/>
      <c r="BW231" s="43"/>
      <c r="BX231" s="43"/>
      <c r="BY231" s="43"/>
      <c r="BZ231" s="43"/>
      <c r="CA231" s="43"/>
      <c r="CB231" s="43"/>
      <c r="CC231" s="43"/>
      <c r="CD231" s="43"/>
      <c r="CE231" s="43"/>
      <c r="CF231" s="43"/>
      <c r="CG231" s="43"/>
      <c r="CH231" s="43"/>
      <c r="CI231" s="43"/>
      <c r="CJ231" s="43"/>
      <c r="CK231" s="43"/>
      <c r="CL231" s="43"/>
    </row>
    <row r="232" spans="5:90" ht="18" customHeight="1">
      <c r="E232" s="11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3"/>
      <c r="BQ232" s="43"/>
      <c r="BR232" s="43"/>
      <c r="BS232" s="43"/>
      <c r="BT232" s="43"/>
      <c r="BU232" s="43"/>
      <c r="BV232" s="43"/>
      <c r="BW232" s="43"/>
      <c r="BX232" s="43"/>
      <c r="BY232" s="43"/>
      <c r="BZ232" s="43"/>
      <c r="CA232" s="43"/>
      <c r="CB232" s="43"/>
      <c r="CC232" s="43"/>
      <c r="CD232" s="43"/>
      <c r="CE232" s="43"/>
      <c r="CF232" s="43"/>
      <c r="CG232" s="43"/>
      <c r="CH232" s="43"/>
      <c r="CI232" s="43"/>
      <c r="CJ232" s="43"/>
      <c r="CK232" s="43"/>
      <c r="CL232" s="43"/>
    </row>
    <row r="233" spans="5:90" ht="18" customHeight="1">
      <c r="E233" s="11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3"/>
      <c r="BQ233" s="43"/>
      <c r="BR233" s="43"/>
      <c r="BS233" s="43"/>
      <c r="BT233" s="43"/>
      <c r="BU233" s="43"/>
      <c r="BV233" s="43"/>
      <c r="BW233" s="43"/>
      <c r="BX233" s="43"/>
      <c r="BY233" s="43"/>
      <c r="BZ233" s="43"/>
      <c r="CA233" s="43"/>
      <c r="CB233" s="43"/>
      <c r="CC233" s="43"/>
      <c r="CD233" s="43"/>
      <c r="CE233" s="43"/>
      <c r="CF233" s="43"/>
      <c r="CG233" s="43"/>
      <c r="CH233" s="43"/>
      <c r="CI233" s="43"/>
      <c r="CJ233" s="43"/>
      <c r="CK233" s="43"/>
      <c r="CL233" s="43"/>
    </row>
    <row r="234" spans="5:90" ht="18" customHeight="1">
      <c r="E234" s="11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  <c r="BQ234" s="43"/>
      <c r="BR234" s="43"/>
      <c r="BS234" s="43"/>
      <c r="BT234" s="43"/>
      <c r="BU234" s="43"/>
      <c r="BV234" s="43"/>
      <c r="BW234" s="43"/>
      <c r="BX234" s="43"/>
      <c r="BY234" s="43"/>
      <c r="BZ234" s="43"/>
      <c r="CA234" s="43"/>
      <c r="CB234" s="43"/>
      <c r="CC234" s="43"/>
      <c r="CD234" s="43"/>
      <c r="CE234" s="43"/>
      <c r="CF234" s="43"/>
      <c r="CG234" s="43"/>
      <c r="CH234" s="43"/>
      <c r="CI234" s="43"/>
      <c r="CJ234" s="43"/>
      <c r="CK234" s="43"/>
      <c r="CL234" s="43"/>
    </row>
    <row r="235" spans="5:90" ht="18" customHeight="1">
      <c r="E235" s="11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  <c r="BT235" s="43"/>
      <c r="BU235" s="43"/>
      <c r="BV235" s="43"/>
      <c r="BW235" s="43"/>
      <c r="BX235" s="43"/>
      <c r="BY235" s="43"/>
      <c r="BZ235" s="43"/>
      <c r="CA235" s="43"/>
      <c r="CB235" s="43"/>
      <c r="CC235" s="43"/>
      <c r="CD235" s="43"/>
      <c r="CE235" s="43"/>
      <c r="CF235" s="43"/>
      <c r="CG235" s="43"/>
      <c r="CH235" s="43"/>
      <c r="CI235" s="43"/>
      <c r="CJ235" s="43"/>
      <c r="CK235" s="43"/>
      <c r="CL235" s="43"/>
    </row>
    <row r="236" spans="5:90" ht="18" customHeight="1">
      <c r="E236" s="11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3"/>
      <c r="BS236" s="43"/>
      <c r="BT236" s="43"/>
      <c r="BU236" s="43"/>
      <c r="BV236" s="43"/>
      <c r="BW236" s="43"/>
      <c r="BX236" s="43"/>
      <c r="BY236" s="43"/>
      <c r="BZ236" s="43"/>
      <c r="CA236" s="43"/>
      <c r="CB236" s="43"/>
      <c r="CC236" s="43"/>
      <c r="CD236" s="43"/>
      <c r="CE236" s="43"/>
      <c r="CF236" s="43"/>
      <c r="CG236" s="43"/>
      <c r="CH236" s="43"/>
      <c r="CI236" s="43"/>
      <c r="CJ236" s="43"/>
      <c r="CK236" s="43"/>
      <c r="CL236" s="43"/>
    </row>
    <row r="237" spans="5:90" ht="18" customHeight="1">
      <c r="E237" s="11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  <c r="BT237" s="43"/>
      <c r="BU237" s="43"/>
      <c r="BV237" s="43"/>
      <c r="BW237" s="43"/>
      <c r="BX237" s="43"/>
      <c r="BY237" s="43"/>
      <c r="BZ237" s="43"/>
      <c r="CA237" s="43"/>
      <c r="CB237" s="43"/>
      <c r="CC237" s="43"/>
      <c r="CD237" s="43"/>
      <c r="CE237" s="43"/>
      <c r="CF237" s="43"/>
      <c r="CG237" s="43"/>
      <c r="CH237" s="43"/>
      <c r="CI237" s="43"/>
      <c r="CJ237" s="43"/>
      <c r="CK237" s="43"/>
      <c r="CL237" s="43"/>
    </row>
    <row r="238" spans="5:90" ht="18" customHeight="1">
      <c r="E238" s="11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3"/>
      <c r="BD238" s="43"/>
      <c r="BE238" s="43"/>
      <c r="BF238" s="43"/>
      <c r="BG238" s="43"/>
      <c r="BH238" s="43"/>
      <c r="BI238" s="43"/>
      <c r="BJ238" s="43"/>
      <c r="BK238" s="43"/>
      <c r="BL238" s="43"/>
      <c r="BM238" s="43"/>
      <c r="BN238" s="43"/>
      <c r="BO238" s="43"/>
      <c r="BP238" s="43"/>
      <c r="BQ238" s="43"/>
      <c r="BR238" s="43"/>
      <c r="BS238" s="43"/>
      <c r="BT238" s="43"/>
      <c r="BU238" s="43"/>
      <c r="BV238" s="43"/>
      <c r="BW238" s="43"/>
      <c r="BX238" s="43"/>
      <c r="BY238" s="43"/>
      <c r="BZ238" s="43"/>
      <c r="CA238" s="43"/>
      <c r="CB238" s="43"/>
      <c r="CC238" s="43"/>
      <c r="CD238" s="43"/>
      <c r="CE238" s="43"/>
      <c r="CF238" s="43"/>
      <c r="CG238" s="43"/>
      <c r="CH238" s="43"/>
      <c r="CI238" s="43"/>
      <c r="CJ238" s="43"/>
      <c r="CK238" s="43"/>
      <c r="CL238" s="43"/>
    </row>
    <row r="239" spans="5:90" ht="18" customHeight="1">
      <c r="E239" s="11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3"/>
      <c r="BQ239" s="43"/>
      <c r="BR239" s="43"/>
      <c r="BS239" s="43"/>
      <c r="BT239" s="43"/>
      <c r="BU239" s="43"/>
      <c r="BV239" s="43"/>
      <c r="BW239" s="43"/>
      <c r="BX239" s="43"/>
      <c r="BY239" s="43"/>
      <c r="BZ239" s="43"/>
      <c r="CA239" s="43"/>
      <c r="CB239" s="43"/>
      <c r="CC239" s="43"/>
      <c r="CD239" s="43"/>
      <c r="CE239" s="43"/>
      <c r="CF239" s="43"/>
      <c r="CG239" s="43"/>
      <c r="CH239" s="43"/>
      <c r="CI239" s="43"/>
      <c r="CJ239" s="43"/>
      <c r="CK239" s="43"/>
      <c r="CL239" s="43"/>
    </row>
    <row r="240" spans="5:90" ht="18" customHeight="1">
      <c r="E240" s="11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43"/>
      <c r="BR240" s="43"/>
      <c r="BS240" s="43"/>
      <c r="BT240" s="43"/>
      <c r="BU240" s="43"/>
      <c r="BV240" s="43"/>
      <c r="BW240" s="43"/>
      <c r="BX240" s="43"/>
      <c r="BY240" s="43"/>
      <c r="BZ240" s="43"/>
      <c r="CA240" s="43"/>
      <c r="CB240" s="43"/>
      <c r="CC240" s="43"/>
      <c r="CD240" s="43"/>
      <c r="CE240" s="43"/>
      <c r="CF240" s="43"/>
      <c r="CG240" s="43"/>
      <c r="CH240" s="43"/>
      <c r="CI240" s="43"/>
      <c r="CJ240" s="43"/>
      <c r="CK240" s="43"/>
      <c r="CL240" s="43"/>
    </row>
    <row r="241" spans="5:90" ht="18" customHeight="1">
      <c r="E241" s="11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3"/>
      <c r="BQ241" s="43"/>
      <c r="BR241" s="43"/>
      <c r="BS241" s="43"/>
      <c r="BT241" s="43"/>
      <c r="BU241" s="43"/>
      <c r="BV241" s="43"/>
      <c r="BW241" s="43"/>
      <c r="BX241" s="43"/>
      <c r="BY241" s="43"/>
      <c r="BZ241" s="43"/>
      <c r="CA241" s="43"/>
      <c r="CB241" s="43"/>
      <c r="CC241" s="43"/>
      <c r="CD241" s="43"/>
      <c r="CE241" s="43"/>
      <c r="CF241" s="43"/>
      <c r="CG241" s="43"/>
      <c r="CH241" s="43"/>
      <c r="CI241" s="43"/>
      <c r="CJ241" s="43"/>
      <c r="CK241" s="43"/>
      <c r="CL241" s="43"/>
    </row>
    <row r="242" spans="5:90" ht="18" customHeight="1">
      <c r="E242" s="11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3"/>
      <c r="BQ242" s="43"/>
      <c r="BR242" s="43"/>
      <c r="BS242" s="43"/>
      <c r="BT242" s="43"/>
      <c r="BU242" s="43"/>
      <c r="BV242" s="43"/>
      <c r="BW242" s="43"/>
      <c r="BX242" s="43"/>
      <c r="BY242" s="43"/>
      <c r="BZ242" s="43"/>
      <c r="CA242" s="43"/>
      <c r="CB242" s="43"/>
      <c r="CC242" s="43"/>
      <c r="CD242" s="43"/>
      <c r="CE242" s="43"/>
      <c r="CF242" s="43"/>
      <c r="CG242" s="43"/>
      <c r="CH242" s="43"/>
      <c r="CI242" s="43"/>
      <c r="CJ242" s="43"/>
      <c r="CK242" s="43"/>
      <c r="CL242" s="43"/>
    </row>
    <row r="243" spans="5:90" ht="18" customHeight="1">
      <c r="E243" s="11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BV243" s="43"/>
      <c r="BW243" s="43"/>
      <c r="BX243" s="43"/>
      <c r="BY243" s="43"/>
      <c r="BZ243" s="43"/>
      <c r="CA243" s="43"/>
      <c r="CB243" s="43"/>
      <c r="CC243" s="43"/>
      <c r="CD243" s="43"/>
      <c r="CE243" s="43"/>
      <c r="CF243" s="43"/>
      <c r="CG243" s="43"/>
      <c r="CH243" s="43"/>
      <c r="CI243" s="43"/>
      <c r="CJ243" s="43"/>
      <c r="CK243" s="43"/>
      <c r="CL243" s="43"/>
    </row>
    <row r="244" spans="5:90" ht="18" customHeight="1">
      <c r="E244" s="11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  <c r="BM244" s="43"/>
      <c r="BN244" s="43"/>
      <c r="BO244" s="43"/>
      <c r="BP244" s="43"/>
      <c r="BQ244" s="43"/>
      <c r="BR244" s="43"/>
      <c r="BS244" s="43"/>
      <c r="BT244" s="43"/>
      <c r="BU244" s="43"/>
      <c r="BV244" s="43"/>
      <c r="BW244" s="43"/>
      <c r="BX244" s="43"/>
      <c r="BY244" s="43"/>
      <c r="BZ244" s="43"/>
      <c r="CA244" s="43"/>
      <c r="CB244" s="43"/>
      <c r="CC244" s="43"/>
      <c r="CD244" s="43"/>
      <c r="CE244" s="43"/>
      <c r="CF244" s="43"/>
      <c r="CG244" s="43"/>
      <c r="CH244" s="43"/>
      <c r="CI244" s="43"/>
      <c r="CJ244" s="43"/>
      <c r="CK244" s="43"/>
      <c r="CL244" s="43"/>
    </row>
    <row r="245" spans="5:90" ht="18" customHeight="1">
      <c r="E245" s="11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3"/>
      <c r="BQ245" s="43"/>
      <c r="BR245" s="43"/>
      <c r="BS245" s="43"/>
      <c r="BT245" s="43"/>
      <c r="BU245" s="43"/>
      <c r="BV245" s="43"/>
      <c r="BW245" s="43"/>
      <c r="BX245" s="43"/>
      <c r="BY245" s="43"/>
      <c r="BZ245" s="43"/>
      <c r="CA245" s="43"/>
      <c r="CB245" s="43"/>
      <c r="CC245" s="43"/>
      <c r="CD245" s="43"/>
      <c r="CE245" s="43"/>
      <c r="CF245" s="43"/>
      <c r="CG245" s="43"/>
      <c r="CH245" s="43"/>
      <c r="CI245" s="43"/>
      <c r="CJ245" s="43"/>
      <c r="CK245" s="43"/>
      <c r="CL245" s="43"/>
    </row>
    <row r="246" spans="5:90" ht="18" customHeight="1">
      <c r="E246" s="11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  <c r="BW246" s="43"/>
      <c r="BX246" s="43"/>
      <c r="BY246" s="43"/>
      <c r="BZ246" s="43"/>
      <c r="CA246" s="43"/>
      <c r="CB246" s="43"/>
      <c r="CC246" s="43"/>
      <c r="CD246" s="43"/>
      <c r="CE246" s="43"/>
      <c r="CF246" s="43"/>
      <c r="CG246" s="43"/>
      <c r="CH246" s="43"/>
      <c r="CI246" s="43"/>
      <c r="CJ246" s="43"/>
      <c r="CK246" s="43"/>
      <c r="CL246" s="43"/>
    </row>
    <row r="247" spans="5:90" ht="18" customHeight="1">
      <c r="E247" s="11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3"/>
      <c r="BQ247" s="43"/>
      <c r="BR247" s="43"/>
      <c r="BS247" s="43"/>
      <c r="BT247" s="43"/>
      <c r="BU247" s="43"/>
      <c r="BV247" s="43"/>
      <c r="BW247" s="43"/>
      <c r="BX247" s="43"/>
      <c r="BY247" s="43"/>
      <c r="BZ247" s="43"/>
      <c r="CA247" s="43"/>
      <c r="CB247" s="43"/>
      <c r="CC247" s="43"/>
      <c r="CD247" s="43"/>
      <c r="CE247" s="43"/>
      <c r="CF247" s="43"/>
      <c r="CG247" s="43"/>
      <c r="CH247" s="43"/>
      <c r="CI247" s="43"/>
      <c r="CJ247" s="43"/>
      <c r="CK247" s="43"/>
      <c r="CL247" s="43"/>
    </row>
    <row r="248" spans="5:90" ht="18" customHeight="1">
      <c r="E248" s="11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3"/>
      <c r="BD248" s="43"/>
      <c r="BE248" s="43"/>
      <c r="BF248" s="43"/>
      <c r="BG248" s="43"/>
      <c r="BH248" s="43"/>
      <c r="BI248" s="43"/>
      <c r="BJ248" s="43"/>
      <c r="BK248" s="43"/>
      <c r="BL248" s="43"/>
      <c r="BM248" s="43"/>
      <c r="BN248" s="43"/>
      <c r="BO248" s="43"/>
      <c r="BP248" s="43"/>
      <c r="BQ248" s="43"/>
      <c r="BR248" s="43"/>
      <c r="BS248" s="43"/>
      <c r="BT248" s="43"/>
      <c r="BU248" s="43"/>
      <c r="BV248" s="43"/>
      <c r="BW248" s="43"/>
      <c r="BX248" s="43"/>
      <c r="BY248" s="43"/>
      <c r="BZ248" s="43"/>
      <c r="CA248" s="43"/>
      <c r="CB248" s="43"/>
      <c r="CC248" s="43"/>
      <c r="CD248" s="43"/>
      <c r="CE248" s="43"/>
      <c r="CF248" s="43"/>
      <c r="CG248" s="43"/>
      <c r="CH248" s="43"/>
      <c r="CI248" s="43"/>
      <c r="CJ248" s="43"/>
      <c r="CK248" s="43"/>
      <c r="CL248" s="43"/>
    </row>
    <row r="249" spans="5:90" ht="18" customHeight="1">
      <c r="E249" s="11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3"/>
      <c r="BQ249" s="43"/>
      <c r="BR249" s="43"/>
      <c r="BS249" s="43"/>
      <c r="BT249" s="43"/>
      <c r="BU249" s="43"/>
      <c r="BV249" s="43"/>
      <c r="BW249" s="43"/>
      <c r="BX249" s="43"/>
      <c r="BY249" s="43"/>
      <c r="BZ249" s="43"/>
      <c r="CA249" s="43"/>
      <c r="CB249" s="43"/>
      <c r="CC249" s="43"/>
      <c r="CD249" s="43"/>
      <c r="CE249" s="43"/>
      <c r="CF249" s="43"/>
      <c r="CG249" s="43"/>
      <c r="CH249" s="43"/>
      <c r="CI249" s="43"/>
      <c r="CJ249" s="43"/>
      <c r="CK249" s="43"/>
      <c r="CL249" s="43"/>
    </row>
    <row r="250" spans="5:90" ht="18" customHeight="1">
      <c r="E250" s="11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3"/>
      <c r="BQ250" s="43"/>
      <c r="BR250" s="43"/>
      <c r="BS250" s="43"/>
      <c r="BT250" s="43"/>
      <c r="BU250" s="43"/>
      <c r="BV250" s="43"/>
      <c r="BW250" s="43"/>
      <c r="BX250" s="43"/>
      <c r="BY250" s="43"/>
      <c r="BZ250" s="43"/>
      <c r="CA250" s="43"/>
      <c r="CB250" s="43"/>
      <c r="CC250" s="43"/>
      <c r="CD250" s="43"/>
      <c r="CE250" s="43"/>
      <c r="CF250" s="43"/>
      <c r="CG250" s="43"/>
      <c r="CH250" s="43"/>
      <c r="CI250" s="43"/>
      <c r="CJ250" s="43"/>
      <c r="CK250" s="43"/>
      <c r="CL250" s="43"/>
    </row>
    <row r="251" spans="5:90" ht="18" customHeight="1">
      <c r="E251" s="11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3"/>
      <c r="BQ251" s="43"/>
      <c r="BR251" s="43"/>
      <c r="BS251" s="43"/>
      <c r="BT251" s="43"/>
      <c r="BU251" s="43"/>
      <c r="BV251" s="43"/>
      <c r="BW251" s="43"/>
      <c r="BX251" s="43"/>
      <c r="BY251" s="43"/>
      <c r="BZ251" s="43"/>
      <c r="CA251" s="43"/>
      <c r="CB251" s="43"/>
      <c r="CC251" s="43"/>
      <c r="CD251" s="43"/>
      <c r="CE251" s="43"/>
      <c r="CF251" s="43"/>
      <c r="CG251" s="43"/>
      <c r="CH251" s="43"/>
      <c r="CI251" s="43"/>
      <c r="CJ251" s="43"/>
      <c r="CK251" s="43"/>
      <c r="CL251" s="43"/>
    </row>
    <row r="252" spans="5:90" ht="18" customHeight="1">
      <c r="E252" s="11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3"/>
      <c r="BQ252" s="43"/>
      <c r="BR252" s="43"/>
      <c r="BS252" s="43"/>
      <c r="BT252" s="43"/>
      <c r="BU252" s="43"/>
      <c r="BV252" s="43"/>
      <c r="BW252" s="43"/>
      <c r="BX252" s="43"/>
      <c r="BY252" s="43"/>
      <c r="BZ252" s="43"/>
      <c r="CA252" s="43"/>
      <c r="CB252" s="43"/>
      <c r="CC252" s="43"/>
      <c r="CD252" s="43"/>
      <c r="CE252" s="43"/>
      <c r="CF252" s="43"/>
      <c r="CG252" s="43"/>
      <c r="CH252" s="43"/>
      <c r="CI252" s="43"/>
      <c r="CJ252" s="43"/>
      <c r="CK252" s="43"/>
      <c r="CL252" s="43"/>
    </row>
    <row r="253" spans="5:90" ht="18" customHeight="1">
      <c r="E253" s="11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43"/>
      <c r="CC253" s="43"/>
      <c r="CD253" s="43"/>
      <c r="CE253" s="43"/>
      <c r="CF253" s="43"/>
      <c r="CG253" s="43"/>
      <c r="CH253" s="43"/>
      <c r="CI253" s="43"/>
      <c r="CJ253" s="43"/>
      <c r="CK253" s="43"/>
      <c r="CL253" s="43"/>
    </row>
    <row r="254" spans="5:90" ht="18" customHeight="1">
      <c r="E254" s="11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3"/>
      <c r="BQ254" s="43"/>
      <c r="BR254" s="43"/>
      <c r="BS254" s="43"/>
      <c r="BT254" s="43"/>
      <c r="BU254" s="43"/>
      <c r="BV254" s="43"/>
      <c r="BW254" s="43"/>
      <c r="BX254" s="43"/>
      <c r="BY254" s="43"/>
      <c r="BZ254" s="43"/>
      <c r="CA254" s="43"/>
      <c r="CB254" s="43"/>
      <c r="CC254" s="43"/>
      <c r="CD254" s="43"/>
      <c r="CE254" s="43"/>
      <c r="CF254" s="43"/>
      <c r="CG254" s="43"/>
      <c r="CH254" s="43"/>
      <c r="CI254" s="43"/>
      <c r="CJ254" s="43"/>
      <c r="CK254" s="43"/>
      <c r="CL254" s="43"/>
    </row>
    <row r="255" spans="5:90" ht="18" customHeight="1">
      <c r="E255" s="11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  <c r="BV255" s="43"/>
      <c r="BW255" s="43"/>
      <c r="BX255" s="43"/>
      <c r="BY255" s="43"/>
      <c r="BZ255" s="43"/>
      <c r="CA255" s="43"/>
      <c r="CB255" s="43"/>
      <c r="CC255" s="43"/>
      <c r="CD255" s="43"/>
      <c r="CE255" s="43"/>
      <c r="CF255" s="43"/>
      <c r="CG255" s="43"/>
      <c r="CH255" s="43"/>
      <c r="CI255" s="43"/>
      <c r="CJ255" s="43"/>
      <c r="CK255" s="43"/>
      <c r="CL255" s="43"/>
    </row>
    <row r="256" spans="5:90" ht="18" customHeight="1">
      <c r="E256" s="11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3"/>
      <c r="BD256" s="43"/>
      <c r="BE256" s="43"/>
      <c r="BF256" s="43"/>
      <c r="BG256" s="43"/>
      <c r="BH256" s="43"/>
      <c r="BI256" s="43"/>
      <c r="BJ256" s="43"/>
      <c r="BK256" s="43"/>
      <c r="BL256" s="43"/>
      <c r="BM256" s="43"/>
      <c r="BN256" s="43"/>
      <c r="BO256" s="43"/>
      <c r="BP256" s="43"/>
      <c r="BQ256" s="43"/>
      <c r="BR256" s="43"/>
      <c r="BS256" s="43"/>
      <c r="BT256" s="43"/>
      <c r="BU256" s="43"/>
      <c r="BV256" s="43"/>
      <c r="BW256" s="43"/>
      <c r="BX256" s="43"/>
      <c r="BY256" s="43"/>
      <c r="BZ256" s="43"/>
      <c r="CA256" s="43"/>
      <c r="CB256" s="43"/>
      <c r="CC256" s="43"/>
      <c r="CD256" s="43"/>
      <c r="CE256" s="43"/>
      <c r="CF256" s="43"/>
      <c r="CG256" s="43"/>
      <c r="CH256" s="43"/>
      <c r="CI256" s="43"/>
      <c r="CJ256" s="43"/>
      <c r="CK256" s="43"/>
      <c r="CL256" s="43"/>
    </row>
    <row r="257" spans="5:90" ht="18" customHeight="1">
      <c r="E257" s="11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/>
      <c r="BV257" s="43"/>
      <c r="BW257" s="43"/>
      <c r="BX257" s="43"/>
      <c r="BY257" s="43"/>
      <c r="BZ257" s="43"/>
      <c r="CA257" s="43"/>
      <c r="CB257" s="43"/>
      <c r="CC257" s="43"/>
      <c r="CD257" s="43"/>
      <c r="CE257" s="43"/>
      <c r="CF257" s="43"/>
      <c r="CG257" s="43"/>
      <c r="CH257" s="43"/>
      <c r="CI257" s="43"/>
      <c r="CJ257" s="43"/>
      <c r="CK257" s="43"/>
      <c r="CL257" s="43"/>
    </row>
    <row r="258" spans="5:90" ht="18" customHeight="1">
      <c r="E258" s="11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  <c r="BX258" s="43"/>
      <c r="BY258" s="43"/>
      <c r="BZ258" s="43"/>
      <c r="CA258" s="43"/>
      <c r="CB258" s="43"/>
      <c r="CC258" s="43"/>
      <c r="CD258" s="43"/>
      <c r="CE258" s="43"/>
      <c r="CF258" s="43"/>
      <c r="CG258" s="43"/>
      <c r="CH258" s="43"/>
      <c r="CI258" s="43"/>
      <c r="CJ258" s="43"/>
      <c r="CK258" s="43"/>
      <c r="CL258" s="43"/>
    </row>
    <row r="259" spans="5:90" ht="18" customHeight="1">
      <c r="E259" s="11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3"/>
      <c r="CC259" s="43"/>
      <c r="CD259" s="43"/>
      <c r="CE259" s="43"/>
      <c r="CF259" s="43"/>
      <c r="CG259" s="43"/>
      <c r="CH259" s="43"/>
      <c r="CI259" s="43"/>
      <c r="CJ259" s="43"/>
      <c r="CK259" s="43"/>
      <c r="CL259" s="43"/>
    </row>
    <row r="260" spans="5:90" ht="18" customHeight="1">
      <c r="E260" s="11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  <c r="BV260" s="43"/>
      <c r="BW260" s="43"/>
      <c r="BX260" s="43"/>
      <c r="BY260" s="43"/>
      <c r="BZ260" s="43"/>
      <c r="CA260" s="43"/>
      <c r="CB260" s="43"/>
      <c r="CC260" s="43"/>
      <c r="CD260" s="43"/>
      <c r="CE260" s="43"/>
      <c r="CF260" s="43"/>
      <c r="CG260" s="43"/>
      <c r="CH260" s="43"/>
      <c r="CI260" s="43"/>
      <c r="CJ260" s="43"/>
      <c r="CK260" s="43"/>
      <c r="CL260" s="43"/>
    </row>
    <row r="261" spans="5:90" ht="18" customHeight="1">
      <c r="E261" s="11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  <c r="BM261" s="43"/>
      <c r="BN261" s="43"/>
      <c r="BO261" s="43"/>
      <c r="BP261" s="43"/>
      <c r="BQ261" s="43"/>
      <c r="BR261" s="43"/>
      <c r="BS261" s="43"/>
      <c r="BT261" s="43"/>
      <c r="BU261" s="43"/>
      <c r="BV261" s="43"/>
      <c r="BW261" s="43"/>
      <c r="BX261" s="43"/>
      <c r="BY261" s="43"/>
      <c r="BZ261" s="43"/>
      <c r="CA261" s="43"/>
      <c r="CB261" s="43"/>
      <c r="CC261" s="43"/>
      <c r="CD261" s="43"/>
      <c r="CE261" s="43"/>
      <c r="CF261" s="43"/>
      <c r="CG261" s="43"/>
      <c r="CH261" s="43"/>
      <c r="CI261" s="43"/>
      <c r="CJ261" s="43"/>
      <c r="CK261" s="43"/>
      <c r="CL261" s="43"/>
    </row>
    <row r="262" spans="5:90" ht="18" customHeight="1">
      <c r="E262" s="11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3"/>
      <c r="BQ262" s="43"/>
      <c r="BR262" s="43"/>
      <c r="BS262" s="43"/>
      <c r="BT262" s="43"/>
      <c r="BU262" s="43"/>
      <c r="BV262" s="43"/>
      <c r="BW262" s="43"/>
      <c r="BX262" s="43"/>
      <c r="BY262" s="43"/>
      <c r="BZ262" s="43"/>
      <c r="CA262" s="43"/>
      <c r="CB262" s="43"/>
      <c r="CC262" s="43"/>
      <c r="CD262" s="43"/>
      <c r="CE262" s="43"/>
      <c r="CF262" s="43"/>
      <c r="CG262" s="43"/>
      <c r="CH262" s="43"/>
      <c r="CI262" s="43"/>
      <c r="CJ262" s="43"/>
      <c r="CK262" s="43"/>
      <c r="CL262" s="43"/>
    </row>
    <row r="263" spans="5:90" ht="18" customHeight="1">
      <c r="E263" s="11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43"/>
      <c r="BR263" s="43"/>
      <c r="BS263" s="43"/>
      <c r="BT263" s="43"/>
      <c r="BU263" s="43"/>
      <c r="BV263" s="43"/>
      <c r="BW263" s="43"/>
      <c r="BX263" s="43"/>
      <c r="BY263" s="43"/>
      <c r="BZ263" s="43"/>
      <c r="CA263" s="43"/>
      <c r="CB263" s="43"/>
      <c r="CC263" s="43"/>
      <c r="CD263" s="43"/>
      <c r="CE263" s="43"/>
      <c r="CF263" s="43"/>
      <c r="CG263" s="43"/>
      <c r="CH263" s="43"/>
      <c r="CI263" s="43"/>
      <c r="CJ263" s="43"/>
      <c r="CK263" s="43"/>
      <c r="CL263" s="43"/>
    </row>
    <row r="264" spans="5:90" ht="18" customHeight="1">
      <c r="E264" s="11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3"/>
      <c r="BD264" s="43"/>
      <c r="BE264" s="43"/>
      <c r="BF264" s="43"/>
      <c r="BG264" s="43"/>
      <c r="BH264" s="43"/>
      <c r="BI264" s="43"/>
      <c r="BJ264" s="43"/>
      <c r="BK264" s="43"/>
      <c r="BL264" s="43"/>
      <c r="BM264" s="43"/>
      <c r="BN264" s="43"/>
      <c r="BO264" s="43"/>
      <c r="BP264" s="43"/>
      <c r="BQ264" s="43"/>
      <c r="BR264" s="43"/>
      <c r="BS264" s="43"/>
      <c r="BT264" s="43"/>
      <c r="BU264" s="43"/>
      <c r="BV264" s="43"/>
      <c r="BW264" s="43"/>
      <c r="BX264" s="43"/>
      <c r="BY264" s="43"/>
      <c r="BZ264" s="43"/>
      <c r="CA264" s="43"/>
      <c r="CB264" s="43"/>
      <c r="CC264" s="43"/>
      <c r="CD264" s="43"/>
      <c r="CE264" s="43"/>
      <c r="CF264" s="43"/>
      <c r="CG264" s="43"/>
      <c r="CH264" s="43"/>
      <c r="CI264" s="43"/>
      <c r="CJ264" s="43"/>
      <c r="CK264" s="43"/>
      <c r="CL264" s="43"/>
    </row>
    <row r="265" spans="5:90" ht="18" customHeight="1">
      <c r="E265" s="11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3"/>
      <c r="BQ265" s="43"/>
      <c r="BR265" s="43"/>
      <c r="BS265" s="43"/>
      <c r="BT265" s="43"/>
      <c r="BU265" s="43"/>
      <c r="BV265" s="43"/>
      <c r="BW265" s="43"/>
      <c r="BX265" s="43"/>
      <c r="BY265" s="43"/>
      <c r="BZ265" s="43"/>
      <c r="CA265" s="43"/>
      <c r="CB265" s="43"/>
      <c r="CC265" s="43"/>
      <c r="CD265" s="43"/>
      <c r="CE265" s="43"/>
      <c r="CF265" s="43"/>
      <c r="CG265" s="43"/>
      <c r="CH265" s="43"/>
      <c r="CI265" s="43"/>
      <c r="CJ265" s="43"/>
      <c r="CK265" s="43"/>
      <c r="CL265" s="43"/>
    </row>
    <row r="266" spans="5:90" ht="18" customHeight="1">
      <c r="E266" s="11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3"/>
      <c r="BQ266" s="43"/>
      <c r="BR266" s="43"/>
      <c r="BS266" s="43"/>
      <c r="BT266" s="43"/>
      <c r="BU266" s="43"/>
      <c r="BV266" s="43"/>
      <c r="BW266" s="43"/>
      <c r="BX266" s="43"/>
      <c r="BY266" s="43"/>
      <c r="BZ266" s="43"/>
      <c r="CA266" s="43"/>
      <c r="CB266" s="43"/>
      <c r="CC266" s="43"/>
      <c r="CD266" s="43"/>
      <c r="CE266" s="43"/>
      <c r="CF266" s="43"/>
      <c r="CG266" s="43"/>
      <c r="CH266" s="43"/>
      <c r="CI266" s="43"/>
      <c r="CJ266" s="43"/>
      <c r="CK266" s="43"/>
      <c r="CL266" s="43"/>
    </row>
    <row r="267" spans="5:90" ht="18" customHeight="1">
      <c r="E267" s="11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3"/>
      <c r="BQ267" s="43"/>
      <c r="BR267" s="43"/>
      <c r="BS267" s="43"/>
      <c r="BT267" s="43"/>
      <c r="BU267" s="43"/>
      <c r="BV267" s="43"/>
      <c r="BW267" s="43"/>
      <c r="BX267" s="43"/>
      <c r="BY267" s="43"/>
      <c r="BZ267" s="43"/>
      <c r="CA267" s="43"/>
      <c r="CB267" s="43"/>
      <c r="CC267" s="43"/>
      <c r="CD267" s="43"/>
      <c r="CE267" s="43"/>
      <c r="CF267" s="43"/>
      <c r="CG267" s="43"/>
      <c r="CH267" s="43"/>
      <c r="CI267" s="43"/>
      <c r="CJ267" s="43"/>
      <c r="CK267" s="43"/>
      <c r="CL267" s="43"/>
    </row>
    <row r="268" spans="5:90" ht="18" customHeight="1">
      <c r="E268" s="11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3"/>
      <c r="BD268" s="43"/>
      <c r="BE268" s="43"/>
      <c r="BF268" s="43"/>
      <c r="BG268" s="43"/>
      <c r="BH268" s="43"/>
      <c r="BI268" s="43"/>
      <c r="BJ268" s="43"/>
      <c r="BK268" s="43"/>
      <c r="BL268" s="43"/>
      <c r="BM268" s="43"/>
      <c r="BN268" s="43"/>
      <c r="BO268" s="43"/>
      <c r="BP268" s="43"/>
      <c r="BQ268" s="43"/>
      <c r="BR268" s="43"/>
      <c r="BS268" s="43"/>
      <c r="BT268" s="43"/>
      <c r="BU268" s="43"/>
      <c r="BV268" s="43"/>
      <c r="BW268" s="43"/>
      <c r="BX268" s="43"/>
      <c r="BY268" s="43"/>
      <c r="BZ268" s="43"/>
      <c r="CA268" s="43"/>
      <c r="CB268" s="43"/>
      <c r="CC268" s="43"/>
      <c r="CD268" s="43"/>
      <c r="CE268" s="43"/>
      <c r="CF268" s="43"/>
      <c r="CG268" s="43"/>
      <c r="CH268" s="43"/>
      <c r="CI268" s="43"/>
      <c r="CJ268" s="43"/>
      <c r="CK268" s="43"/>
      <c r="CL268" s="43"/>
    </row>
    <row r="269" spans="5:90" ht="18" customHeight="1">
      <c r="E269" s="11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3"/>
      <c r="BQ269" s="43"/>
      <c r="BR269" s="43"/>
      <c r="BS269" s="43"/>
      <c r="BT269" s="43"/>
      <c r="BU269" s="43"/>
      <c r="BV269" s="43"/>
      <c r="BW269" s="43"/>
      <c r="BX269" s="43"/>
      <c r="BY269" s="43"/>
      <c r="BZ269" s="43"/>
      <c r="CA269" s="43"/>
      <c r="CB269" s="43"/>
      <c r="CC269" s="43"/>
      <c r="CD269" s="43"/>
      <c r="CE269" s="43"/>
      <c r="CF269" s="43"/>
      <c r="CG269" s="43"/>
      <c r="CH269" s="43"/>
      <c r="CI269" s="43"/>
      <c r="CJ269" s="43"/>
      <c r="CK269" s="43"/>
      <c r="CL269" s="43"/>
    </row>
    <row r="270" spans="5:90" ht="18" customHeight="1">
      <c r="E270" s="11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  <c r="BV270" s="43"/>
      <c r="BW270" s="43"/>
      <c r="BX270" s="43"/>
      <c r="BY270" s="43"/>
      <c r="BZ270" s="43"/>
      <c r="CA270" s="43"/>
      <c r="CB270" s="43"/>
      <c r="CC270" s="43"/>
      <c r="CD270" s="43"/>
      <c r="CE270" s="43"/>
      <c r="CF270" s="43"/>
      <c r="CG270" s="43"/>
      <c r="CH270" s="43"/>
      <c r="CI270" s="43"/>
      <c r="CJ270" s="43"/>
      <c r="CK270" s="43"/>
      <c r="CL270" s="43"/>
    </row>
    <row r="271" spans="5:90" ht="18" customHeight="1">
      <c r="E271" s="11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3"/>
      <c r="BD271" s="43"/>
      <c r="BE271" s="43"/>
      <c r="BF271" s="43"/>
      <c r="BG271" s="43"/>
      <c r="BH271" s="43"/>
      <c r="BI271" s="43"/>
      <c r="BJ271" s="43"/>
      <c r="BK271" s="43"/>
      <c r="BL271" s="43"/>
      <c r="BM271" s="43"/>
      <c r="BN271" s="43"/>
      <c r="BO271" s="43"/>
      <c r="BP271" s="43"/>
      <c r="BQ271" s="43"/>
      <c r="BR271" s="43"/>
      <c r="BS271" s="43"/>
      <c r="BT271" s="43"/>
      <c r="BU271" s="43"/>
      <c r="BV271" s="43"/>
      <c r="BW271" s="43"/>
      <c r="BX271" s="43"/>
      <c r="BY271" s="43"/>
      <c r="BZ271" s="43"/>
      <c r="CA271" s="43"/>
      <c r="CB271" s="43"/>
      <c r="CC271" s="43"/>
      <c r="CD271" s="43"/>
      <c r="CE271" s="43"/>
      <c r="CF271" s="43"/>
      <c r="CG271" s="43"/>
      <c r="CH271" s="43"/>
      <c r="CI271" s="43"/>
      <c r="CJ271" s="43"/>
      <c r="CK271" s="43"/>
      <c r="CL271" s="43"/>
    </row>
    <row r="272" spans="5:90" ht="18" customHeight="1">
      <c r="E272" s="11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3"/>
      <c r="BD272" s="43"/>
      <c r="BE272" s="43"/>
      <c r="BF272" s="43"/>
      <c r="BG272" s="43"/>
      <c r="BH272" s="43"/>
      <c r="BI272" s="43"/>
      <c r="BJ272" s="43"/>
      <c r="BK272" s="43"/>
      <c r="BL272" s="43"/>
      <c r="BM272" s="43"/>
      <c r="BN272" s="43"/>
      <c r="BO272" s="43"/>
      <c r="BP272" s="43"/>
      <c r="BQ272" s="43"/>
      <c r="BR272" s="43"/>
      <c r="BS272" s="43"/>
      <c r="BT272" s="43"/>
      <c r="BU272" s="43"/>
      <c r="BV272" s="43"/>
      <c r="BW272" s="43"/>
      <c r="BX272" s="43"/>
      <c r="BY272" s="43"/>
      <c r="BZ272" s="43"/>
      <c r="CA272" s="43"/>
      <c r="CB272" s="43"/>
      <c r="CC272" s="43"/>
      <c r="CD272" s="43"/>
      <c r="CE272" s="43"/>
      <c r="CF272" s="43"/>
      <c r="CG272" s="43"/>
      <c r="CH272" s="43"/>
      <c r="CI272" s="43"/>
      <c r="CJ272" s="43"/>
      <c r="CK272" s="43"/>
      <c r="CL272" s="43"/>
    </row>
    <row r="273" spans="5:90" ht="18" customHeight="1">
      <c r="E273" s="11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  <c r="BX273" s="43"/>
      <c r="BY273" s="43"/>
      <c r="BZ273" s="43"/>
      <c r="CA273" s="43"/>
      <c r="CB273" s="43"/>
      <c r="CC273" s="43"/>
      <c r="CD273" s="43"/>
      <c r="CE273" s="43"/>
      <c r="CF273" s="43"/>
      <c r="CG273" s="43"/>
      <c r="CH273" s="43"/>
      <c r="CI273" s="43"/>
      <c r="CJ273" s="43"/>
      <c r="CK273" s="43"/>
      <c r="CL273" s="43"/>
    </row>
    <row r="274" spans="5:90" ht="18" customHeight="1">
      <c r="E274" s="11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3"/>
      <c r="BD274" s="43"/>
      <c r="BE274" s="43"/>
      <c r="BF274" s="43"/>
      <c r="BG274" s="43"/>
      <c r="BH274" s="43"/>
      <c r="BI274" s="43"/>
      <c r="BJ274" s="43"/>
      <c r="BK274" s="43"/>
      <c r="BL274" s="43"/>
      <c r="BM274" s="43"/>
      <c r="BN274" s="43"/>
      <c r="BO274" s="43"/>
      <c r="BP274" s="43"/>
      <c r="BQ274" s="43"/>
      <c r="BR274" s="43"/>
      <c r="BS274" s="43"/>
      <c r="BT274" s="43"/>
      <c r="BU274" s="43"/>
      <c r="BV274" s="43"/>
      <c r="BW274" s="43"/>
      <c r="BX274" s="43"/>
      <c r="BY274" s="43"/>
      <c r="BZ274" s="43"/>
      <c r="CA274" s="43"/>
      <c r="CB274" s="43"/>
      <c r="CC274" s="43"/>
      <c r="CD274" s="43"/>
      <c r="CE274" s="43"/>
      <c r="CF274" s="43"/>
      <c r="CG274" s="43"/>
      <c r="CH274" s="43"/>
      <c r="CI274" s="43"/>
      <c r="CJ274" s="43"/>
      <c r="CK274" s="43"/>
      <c r="CL274" s="43"/>
    </row>
    <row r="275" spans="5:90" ht="18" customHeight="1">
      <c r="E275" s="11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3"/>
      <c r="BQ275" s="43"/>
      <c r="BR275" s="43"/>
      <c r="BS275" s="43"/>
      <c r="BT275" s="43"/>
      <c r="BU275" s="43"/>
      <c r="BV275" s="43"/>
      <c r="BW275" s="43"/>
      <c r="BX275" s="43"/>
      <c r="BY275" s="43"/>
      <c r="BZ275" s="43"/>
      <c r="CA275" s="43"/>
      <c r="CB275" s="43"/>
      <c r="CC275" s="43"/>
      <c r="CD275" s="43"/>
      <c r="CE275" s="43"/>
      <c r="CF275" s="43"/>
      <c r="CG275" s="43"/>
      <c r="CH275" s="43"/>
      <c r="CI275" s="43"/>
      <c r="CJ275" s="43"/>
      <c r="CK275" s="43"/>
      <c r="CL275" s="43"/>
    </row>
    <row r="276" spans="5:90" ht="18" customHeight="1">
      <c r="E276" s="11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3"/>
      <c r="BD276" s="43"/>
      <c r="BE276" s="43"/>
      <c r="BF276" s="43"/>
      <c r="BG276" s="43"/>
      <c r="BH276" s="43"/>
      <c r="BI276" s="43"/>
      <c r="BJ276" s="43"/>
      <c r="BK276" s="43"/>
      <c r="BL276" s="43"/>
      <c r="BM276" s="43"/>
      <c r="BN276" s="43"/>
      <c r="BO276" s="43"/>
      <c r="BP276" s="43"/>
      <c r="BQ276" s="43"/>
      <c r="BR276" s="43"/>
      <c r="BS276" s="43"/>
      <c r="BT276" s="43"/>
      <c r="BU276" s="43"/>
      <c r="BV276" s="43"/>
      <c r="BW276" s="43"/>
      <c r="BX276" s="43"/>
      <c r="BY276" s="43"/>
      <c r="BZ276" s="43"/>
      <c r="CA276" s="43"/>
      <c r="CB276" s="43"/>
      <c r="CC276" s="43"/>
      <c r="CD276" s="43"/>
      <c r="CE276" s="43"/>
      <c r="CF276" s="43"/>
      <c r="CG276" s="43"/>
      <c r="CH276" s="43"/>
      <c r="CI276" s="43"/>
      <c r="CJ276" s="43"/>
      <c r="CK276" s="43"/>
      <c r="CL276" s="43"/>
    </row>
    <row r="277" spans="5:90" ht="18" customHeight="1">
      <c r="E277" s="11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3"/>
      <c r="BD277" s="43"/>
      <c r="BE277" s="43"/>
      <c r="BF277" s="43"/>
      <c r="BG277" s="43"/>
      <c r="BH277" s="43"/>
      <c r="BI277" s="43"/>
      <c r="BJ277" s="43"/>
      <c r="BK277" s="43"/>
      <c r="BL277" s="43"/>
      <c r="BM277" s="43"/>
      <c r="BN277" s="43"/>
      <c r="BO277" s="43"/>
      <c r="BP277" s="43"/>
      <c r="BQ277" s="43"/>
      <c r="BR277" s="43"/>
      <c r="BS277" s="43"/>
      <c r="BT277" s="43"/>
      <c r="BU277" s="43"/>
      <c r="BV277" s="43"/>
      <c r="BW277" s="43"/>
      <c r="BX277" s="43"/>
      <c r="BY277" s="43"/>
      <c r="BZ277" s="43"/>
      <c r="CA277" s="43"/>
      <c r="CB277" s="43"/>
      <c r="CC277" s="43"/>
      <c r="CD277" s="43"/>
      <c r="CE277" s="43"/>
      <c r="CF277" s="43"/>
      <c r="CG277" s="43"/>
      <c r="CH277" s="43"/>
      <c r="CI277" s="43"/>
      <c r="CJ277" s="43"/>
      <c r="CK277" s="43"/>
      <c r="CL277" s="43"/>
    </row>
    <row r="278" spans="5:90" ht="18" customHeight="1">
      <c r="E278" s="11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3"/>
      <c r="BD278" s="43"/>
      <c r="BE278" s="43"/>
      <c r="BF278" s="43"/>
      <c r="BG278" s="43"/>
      <c r="BH278" s="43"/>
      <c r="BI278" s="43"/>
      <c r="BJ278" s="43"/>
      <c r="BK278" s="43"/>
      <c r="BL278" s="43"/>
      <c r="BM278" s="43"/>
      <c r="BN278" s="43"/>
      <c r="BO278" s="43"/>
      <c r="BP278" s="43"/>
      <c r="BQ278" s="43"/>
      <c r="BR278" s="43"/>
      <c r="BS278" s="43"/>
      <c r="BT278" s="43"/>
      <c r="BU278" s="43"/>
      <c r="BV278" s="43"/>
      <c r="BW278" s="43"/>
      <c r="BX278" s="43"/>
      <c r="BY278" s="43"/>
      <c r="BZ278" s="43"/>
      <c r="CA278" s="43"/>
      <c r="CB278" s="43"/>
      <c r="CC278" s="43"/>
      <c r="CD278" s="43"/>
      <c r="CE278" s="43"/>
      <c r="CF278" s="43"/>
      <c r="CG278" s="43"/>
      <c r="CH278" s="43"/>
      <c r="CI278" s="43"/>
      <c r="CJ278" s="43"/>
      <c r="CK278" s="43"/>
      <c r="CL278" s="43"/>
    </row>
    <row r="279" spans="5:90" ht="18" customHeight="1">
      <c r="E279" s="11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3"/>
      <c r="BD279" s="43"/>
      <c r="BE279" s="43"/>
      <c r="BF279" s="43"/>
      <c r="BG279" s="43"/>
      <c r="BH279" s="43"/>
      <c r="BI279" s="43"/>
      <c r="BJ279" s="43"/>
      <c r="BK279" s="43"/>
      <c r="BL279" s="43"/>
      <c r="BM279" s="43"/>
      <c r="BN279" s="43"/>
      <c r="BO279" s="43"/>
      <c r="BP279" s="43"/>
      <c r="BQ279" s="43"/>
      <c r="BR279" s="43"/>
      <c r="BS279" s="43"/>
      <c r="BT279" s="43"/>
      <c r="BU279" s="43"/>
      <c r="BV279" s="43"/>
      <c r="BW279" s="43"/>
      <c r="BX279" s="43"/>
      <c r="BY279" s="43"/>
      <c r="BZ279" s="43"/>
      <c r="CA279" s="43"/>
      <c r="CB279" s="43"/>
      <c r="CC279" s="43"/>
      <c r="CD279" s="43"/>
      <c r="CE279" s="43"/>
      <c r="CF279" s="43"/>
      <c r="CG279" s="43"/>
      <c r="CH279" s="43"/>
      <c r="CI279" s="43"/>
      <c r="CJ279" s="43"/>
      <c r="CK279" s="43"/>
      <c r="CL279" s="43"/>
    </row>
    <row r="280" spans="5:90" ht="18" customHeight="1">
      <c r="E280" s="11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3"/>
      <c r="BD280" s="43"/>
      <c r="BE280" s="43"/>
      <c r="BF280" s="43"/>
      <c r="BG280" s="43"/>
      <c r="BH280" s="43"/>
      <c r="BI280" s="43"/>
      <c r="BJ280" s="43"/>
      <c r="BK280" s="43"/>
      <c r="BL280" s="43"/>
      <c r="BM280" s="43"/>
      <c r="BN280" s="43"/>
      <c r="BO280" s="43"/>
      <c r="BP280" s="43"/>
      <c r="BQ280" s="43"/>
      <c r="BR280" s="43"/>
      <c r="BS280" s="43"/>
      <c r="BT280" s="43"/>
      <c r="BU280" s="43"/>
      <c r="BV280" s="43"/>
      <c r="BW280" s="43"/>
      <c r="BX280" s="43"/>
      <c r="BY280" s="43"/>
      <c r="BZ280" s="43"/>
      <c r="CA280" s="43"/>
      <c r="CB280" s="43"/>
      <c r="CC280" s="43"/>
      <c r="CD280" s="43"/>
      <c r="CE280" s="43"/>
      <c r="CF280" s="43"/>
      <c r="CG280" s="43"/>
      <c r="CH280" s="43"/>
      <c r="CI280" s="43"/>
      <c r="CJ280" s="43"/>
      <c r="CK280" s="43"/>
      <c r="CL280" s="43"/>
    </row>
    <row r="281" spans="5:90" ht="18" customHeight="1">
      <c r="E281" s="11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3"/>
      <c r="BD281" s="43"/>
      <c r="BE281" s="43"/>
      <c r="BF281" s="43"/>
      <c r="BG281" s="43"/>
      <c r="BH281" s="43"/>
      <c r="BI281" s="43"/>
      <c r="BJ281" s="43"/>
      <c r="BK281" s="43"/>
      <c r="BL281" s="43"/>
      <c r="BM281" s="43"/>
      <c r="BN281" s="43"/>
      <c r="BO281" s="43"/>
      <c r="BP281" s="43"/>
      <c r="BQ281" s="43"/>
      <c r="BR281" s="43"/>
      <c r="BS281" s="43"/>
      <c r="BT281" s="43"/>
      <c r="BU281" s="43"/>
      <c r="BV281" s="43"/>
      <c r="BW281" s="43"/>
      <c r="BX281" s="43"/>
      <c r="BY281" s="43"/>
      <c r="BZ281" s="43"/>
      <c r="CA281" s="43"/>
      <c r="CB281" s="43"/>
      <c r="CC281" s="43"/>
      <c r="CD281" s="43"/>
      <c r="CE281" s="43"/>
      <c r="CF281" s="43"/>
      <c r="CG281" s="43"/>
      <c r="CH281" s="43"/>
      <c r="CI281" s="43"/>
      <c r="CJ281" s="43"/>
      <c r="CK281" s="43"/>
      <c r="CL281" s="43"/>
    </row>
    <row r="282" spans="5:90" ht="18" customHeight="1">
      <c r="E282" s="11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3"/>
      <c r="BD282" s="43"/>
      <c r="BE282" s="43"/>
      <c r="BF282" s="43"/>
      <c r="BG282" s="43"/>
      <c r="BH282" s="43"/>
      <c r="BI282" s="43"/>
      <c r="BJ282" s="43"/>
      <c r="BK282" s="43"/>
      <c r="BL282" s="43"/>
      <c r="BM282" s="43"/>
      <c r="BN282" s="43"/>
      <c r="BO282" s="43"/>
      <c r="BP282" s="43"/>
      <c r="BQ282" s="43"/>
      <c r="BR282" s="43"/>
      <c r="BS282" s="43"/>
      <c r="BT282" s="43"/>
      <c r="BU282" s="43"/>
      <c r="BV282" s="43"/>
      <c r="BW282" s="43"/>
      <c r="BX282" s="43"/>
      <c r="BY282" s="43"/>
      <c r="BZ282" s="43"/>
      <c r="CA282" s="43"/>
      <c r="CB282" s="43"/>
      <c r="CC282" s="43"/>
      <c r="CD282" s="43"/>
      <c r="CE282" s="43"/>
      <c r="CF282" s="43"/>
      <c r="CG282" s="43"/>
      <c r="CH282" s="43"/>
      <c r="CI282" s="43"/>
      <c r="CJ282" s="43"/>
      <c r="CK282" s="43"/>
      <c r="CL282" s="43"/>
    </row>
    <row r="283" spans="5:90" ht="18" customHeight="1">
      <c r="E283" s="11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3"/>
      <c r="BD283" s="43"/>
      <c r="BE283" s="43"/>
      <c r="BF283" s="43"/>
      <c r="BG283" s="43"/>
      <c r="BH283" s="43"/>
      <c r="BI283" s="43"/>
      <c r="BJ283" s="43"/>
      <c r="BK283" s="43"/>
      <c r="BL283" s="43"/>
      <c r="BM283" s="43"/>
      <c r="BN283" s="43"/>
      <c r="BO283" s="43"/>
      <c r="BP283" s="43"/>
      <c r="BQ283" s="43"/>
      <c r="BR283" s="43"/>
      <c r="BS283" s="43"/>
      <c r="BT283" s="43"/>
      <c r="BU283" s="43"/>
      <c r="BV283" s="43"/>
      <c r="BW283" s="43"/>
      <c r="BX283" s="43"/>
      <c r="BY283" s="43"/>
      <c r="BZ283" s="43"/>
      <c r="CA283" s="43"/>
      <c r="CB283" s="43"/>
      <c r="CC283" s="43"/>
      <c r="CD283" s="43"/>
      <c r="CE283" s="43"/>
      <c r="CF283" s="43"/>
      <c r="CG283" s="43"/>
      <c r="CH283" s="43"/>
      <c r="CI283" s="43"/>
      <c r="CJ283" s="43"/>
      <c r="CK283" s="43"/>
      <c r="CL283" s="43"/>
    </row>
    <row r="284" spans="5:90" ht="18" customHeight="1">
      <c r="E284" s="11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3"/>
      <c r="BD284" s="43"/>
      <c r="BE284" s="43"/>
      <c r="BF284" s="43"/>
      <c r="BG284" s="43"/>
      <c r="BH284" s="43"/>
      <c r="BI284" s="43"/>
      <c r="BJ284" s="43"/>
      <c r="BK284" s="43"/>
      <c r="BL284" s="43"/>
      <c r="BM284" s="43"/>
      <c r="BN284" s="43"/>
      <c r="BO284" s="43"/>
      <c r="BP284" s="43"/>
      <c r="BQ284" s="43"/>
      <c r="BR284" s="43"/>
      <c r="BS284" s="43"/>
      <c r="BT284" s="43"/>
      <c r="BU284" s="43"/>
      <c r="BV284" s="43"/>
      <c r="BW284" s="43"/>
      <c r="BX284" s="43"/>
      <c r="BY284" s="43"/>
      <c r="BZ284" s="43"/>
      <c r="CA284" s="43"/>
      <c r="CB284" s="43"/>
      <c r="CC284" s="43"/>
      <c r="CD284" s="43"/>
      <c r="CE284" s="43"/>
      <c r="CF284" s="43"/>
      <c r="CG284" s="43"/>
      <c r="CH284" s="43"/>
      <c r="CI284" s="43"/>
      <c r="CJ284" s="43"/>
      <c r="CK284" s="43"/>
      <c r="CL284" s="43"/>
    </row>
    <row r="285" spans="5:90" ht="18" customHeight="1">
      <c r="E285" s="11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3"/>
      <c r="BD285" s="43"/>
      <c r="BE285" s="43"/>
      <c r="BF285" s="43"/>
      <c r="BG285" s="43"/>
      <c r="BH285" s="43"/>
      <c r="BI285" s="43"/>
      <c r="BJ285" s="43"/>
      <c r="BK285" s="43"/>
      <c r="BL285" s="43"/>
      <c r="BM285" s="43"/>
      <c r="BN285" s="43"/>
      <c r="BO285" s="43"/>
      <c r="BP285" s="43"/>
      <c r="BQ285" s="43"/>
      <c r="BR285" s="43"/>
      <c r="BS285" s="43"/>
      <c r="BT285" s="43"/>
      <c r="BU285" s="43"/>
      <c r="BV285" s="43"/>
      <c r="BW285" s="43"/>
      <c r="BX285" s="43"/>
      <c r="BY285" s="43"/>
      <c r="BZ285" s="43"/>
      <c r="CA285" s="43"/>
      <c r="CB285" s="43"/>
      <c r="CC285" s="43"/>
      <c r="CD285" s="43"/>
      <c r="CE285" s="43"/>
      <c r="CF285" s="43"/>
      <c r="CG285" s="43"/>
      <c r="CH285" s="43"/>
      <c r="CI285" s="43"/>
      <c r="CJ285" s="43"/>
      <c r="CK285" s="43"/>
      <c r="CL285" s="43"/>
    </row>
    <row r="286" spans="5:90" ht="18" customHeight="1">
      <c r="E286" s="11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3"/>
      <c r="BD286" s="43"/>
      <c r="BE286" s="43"/>
      <c r="BF286" s="43"/>
      <c r="BG286" s="43"/>
      <c r="BH286" s="43"/>
      <c r="BI286" s="43"/>
      <c r="BJ286" s="43"/>
      <c r="BK286" s="43"/>
      <c r="BL286" s="43"/>
      <c r="BM286" s="43"/>
      <c r="BN286" s="43"/>
      <c r="BO286" s="43"/>
      <c r="BP286" s="43"/>
      <c r="BQ286" s="43"/>
      <c r="BR286" s="43"/>
      <c r="BS286" s="43"/>
      <c r="BT286" s="43"/>
      <c r="BU286" s="43"/>
      <c r="BV286" s="43"/>
      <c r="BW286" s="43"/>
      <c r="BX286" s="43"/>
      <c r="BY286" s="43"/>
      <c r="BZ286" s="43"/>
      <c r="CA286" s="43"/>
      <c r="CB286" s="43"/>
      <c r="CC286" s="43"/>
      <c r="CD286" s="43"/>
      <c r="CE286" s="43"/>
      <c r="CF286" s="43"/>
      <c r="CG286" s="43"/>
      <c r="CH286" s="43"/>
      <c r="CI286" s="43"/>
      <c r="CJ286" s="43"/>
      <c r="CK286" s="43"/>
      <c r="CL286" s="43"/>
    </row>
    <row r="287" spans="5:90" ht="18" customHeight="1">
      <c r="E287" s="11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3"/>
      <c r="BD287" s="43"/>
      <c r="BE287" s="43"/>
      <c r="BF287" s="43"/>
      <c r="BG287" s="43"/>
      <c r="BH287" s="43"/>
      <c r="BI287" s="43"/>
      <c r="BJ287" s="43"/>
      <c r="BK287" s="43"/>
      <c r="BL287" s="43"/>
      <c r="BM287" s="43"/>
      <c r="BN287" s="43"/>
      <c r="BO287" s="43"/>
      <c r="BP287" s="43"/>
      <c r="BQ287" s="43"/>
      <c r="BR287" s="43"/>
      <c r="BS287" s="43"/>
      <c r="BT287" s="43"/>
      <c r="BU287" s="43"/>
      <c r="BV287" s="43"/>
      <c r="BW287" s="43"/>
      <c r="BX287" s="43"/>
      <c r="BY287" s="43"/>
      <c r="BZ287" s="43"/>
      <c r="CA287" s="43"/>
      <c r="CB287" s="43"/>
      <c r="CC287" s="43"/>
      <c r="CD287" s="43"/>
      <c r="CE287" s="43"/>
      <c r="CF287" s="43"/>
      <c r="CG287" s="43"/>
      <c r="CH287" s="43"/>
      <c r="CI287" s="43"/>
      <c r="CJ287" s="43"/>
      <c r="CK287" s="43"/>
      <c r="CL287" s="43"/>
    </row>
    <row r="288" spans="5:90" ht="18" customHeight="1">
      <c r="E288" s="11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3"/>
      <c r="BD288" s="43"/>
      <c r="BE288" s="43"/>
      <c r="BF288" s="43"/>
      <c r="BG288" s="43"/>
      <c r="BH288" s="43"/>
      <c r="BI288" s="43"/>
      <c r="BJ288" s="43"/>
      <c r="BK288" s="43"/>
      <c r="BL288" s="43"/>
      <c r="BM288" s="43"/>
      <c r="BN288" s="43"/>
      <c r="BO288" s="43"/>
      <c r="BP288" s="43"/>
      <c r="BQ288" s="43"/>
      <c r="BR288" s="43"/>
      <c r="BS288" s="43"/>
      <c r="BT288" s="43"/>
      <c r="BU288" s="43"/>
      <c r="BV288" s="43"/>
      <c r="BW288" s="43"/>
      <c r="BX288" s="43"/>
      <c r="BY288" s="43"/>
      <c r="BZ288" s="43"/>
      <c r="CA288" s="43"/>
      <c r="CB288" s="43"/>
      <c r="CC288" s="43"/>
      <c r="CD288" s="43"/>
      <c r="CE288" s="43"/>
      <c r="CF288" s="43"/>
      <c r="CG288" s="43"/>
      <c r="CH288" s="43"/>
      <c r="CI288" s="43"/>
      <c r="CJ288" s="43"/>
      <c r="CK288" s="43"/>
      <c r="CL288" s="43"/>
    </row>
    <row r="289" spans="5:90" ht="18" customHeight="1">
      <c r="E289" s="11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3"/>
      <c r="BD289" s="43"/>
      <c r="BE289" s="43"/>
      <c r="BF289" s="43"/>
      <c r="BG289" s="43"/>
      <c r="BH289" s="43"/>
      <c r="BI289" s="43"/>
      <c r="BJ289" s="43"/>
      <c r="BK289" s="43"/>
      <c r="BL289" s="43"/>
      <c r="BM289" s="43"/>
      <c r="BN289" s="43"/>
      <c r="BO289" s="43"/>
      <c r="BP289" s="43"/>
      <c r="BQ289" s="43"/>
      <c r="BR289" s="43"/>
      <c r="BS289" s="43"/>
      <c r="BT289" s="43"/>
      <c r="BU289" s="43"/>
      <c r="BV289" s="43"/>
      <c r="BW289" s="43"/>
      <c r="BX289" s="43"/>
      <c r="BY289" s="43"/>
      <c r="BZ289" s="43"/>
      <c r="CA289" s="43"/>
      <c r="CB289" s="43"/>
      <c r="CC289" s="43"/>
      <c r="CD289" s="43"/>
      <c r="CE289" s="43"/>
      <c r="CF289" s="43"/>
      <c r="CG289" s="43"/>
      <c r="CH289" s="43"/>
      <c r="CI289" s="43"/>
      <c r="CJ289" s="43"/>
      <c r="CK289" s="43"/>
      <c r="CL289" s="43"/>
    </row>
    <row r="290" spans="5:90" ht="18" customHeight="1">
      <c r="E290" s="11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3"/>
      <c r="BD290" s="43"/>
      <c r="BE290" s="43"/>
      <c r="BF290" s="43"/>
      <c r="BG290" s="43"/>
      <c r="BH290" s="43"/>
      <c r="BI290" s="43"/>
      <c r="BJ290" s="43"/>
      <c r="BK290" s="43"/>
      <c r="BL290" s="43"/>
      <c r="BM290" s="43"/>
      <c r="BN290" s="43"/>
      <c r="BO290" s="43"/>
      <c r="BP290" s="43"/>
      <c r="BQ290" s="43"/>
      <c r="BR290" s="43"/>
      <c r="BS290" s="43"/>
      <c r="BT290" s="43"/>
      <c r="BU290" s="43"/>
      <c r="BV290" s="43"/>
      <c r="BW290" s="43"/>
      <c r="BX290" s="43"/>
      <c r="BY290" s="43"/>
      <c r="BZ290" s="43"/>
      <c r="CA290" s="43"/>
      <c r="CB290" s="43"/>
      <c r="CC290" s="43"/>
      <c r="CD290" s="43"/>
      <c r="CE290" s="43"/>
      <c r="CF290" s="43"/>
      <c r="CG290" s="43"/>
      <c r="CH290" s="43"/>
      <c r="CI290" s="43"/>
      <c r="CJ290" s="43"/>
      <c r="CK290" s="43"/>
      <c r="CL290" s="43"/>
    </row>
    <row r="291" spans="5:90" ht="18" customHeight="1">
      <c r="E291" s="11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3"/>
      <c r="BD291" s="43"/>
      <c r="BE291" s="43"/>
      <c r="BF291" s="43"/>
      <c r="BG291" s="43"/>
      <c r="BH291" s="43"/>
      <c r="BI291" s="43"/>
      <c r="BJ291" s="43"/>
      <c r="BK291" s="43"/>
      <c r="BL291" s="43"/>
      <c r="BM291" s="43"/>
      <c r="BN291" s="43"/>
      <c r="BO291" s="43"/>
      <c r="BP291" s="43"/>
      <c r="BQ291" s="43"/>
      <c r="BR291" s="43"/>
      <c r="BS291" s="43"/>
      <c r="BT291" s="43"/>
      <c r="BU291" s="43"/>
      <c r="BV291" s="43"/>
      <c r="BW291" s="43"/>
      <c r="BX291" s="43"/>
      <c r="BY291" s="43"/>
      <c r="BZ291" s="43"/>
      <c r="CA291" s="43"/>
      <c r="CB291" s="43"/>
      <c r="CC291" s="43"/>
      <c r="CD291" s="43"/>
      <c r="CE291" s="43"/>
      <c r="CF291" s="43"/>
      <c r="CG291" s="43"/>
      <c r="CH291" s="43"/>
      <c r="CI291" s="43"/>
      <c r="CJ291" s="43"/>
      <c r="CK291" s="43"/>
      <c r="CL291" s="43"/>
    </row>
    <row r="292" spans="5:90" ht="18" customHeight="1">
      <c r="E292" s="11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3"/>
      <c r="BD292" s="43"/>
      <c r="BE292" s="43"/>
      <c r="BF292" s="43"/>
      <c r="BG292" s="43"/>
      <c r="BH292" s="43"/>
      <c r="BI292" s="43"/>
      <c r="BJ292" s="43"/>
      <c r="BK292" s="43"/>
      <c r="BL292" s="43"/>
      <c r="BM292" s="43"/>
      <c r="BN292" s="43"/>
      <c r="BO292" s="43"/>
      <c r="BP292" s="43"/>
      <c r="BQ292" s="43"/>
      <c r="BR292" s="43"/>
      <c r="BS292" s="43"/>
      <c r="BT292" s="43"/>
      <c r="BU292" s="43"/>
      <c r="BV292" s="43"/>
      <c r="BW292" s="43"/>
      <c r="BX292" s="43"/>
      <c r="BY292" s="43"/>
      <c r="BZ292" s="43"/>
      <c r="CA292" s="43"/>
      <c r="CB292" s="43"/>
      <c r="CC292" s="43"/>
      <c r="CD292" s="43"/>
      <c r="CE292" s="43"/>
      <c r="CF292" s="43"/>
      <c r="CG292" s="43"/>
      <c r="CH292" s="43"/>
      <c r="CI292" s="43"/>
      <c r="CJ292" s="43"/>
      <c r="CK292" s="43"/>
      <c r="CL292" s="43"/>
    </row>
    <row r="293" spans="5:90" ht="18" customHeight="1">
      <c r="E293" s="11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3"/>
      <c r="BD293" s="43"/>
      <c r="BE293" s="43"/>
      <c r="BF293" s="43"/>
      <c r="BG293" s="43"/>
      <c r="BH293" s="43"/>
      <c r="BI293" s="43"/>
      <c r="BJ293" s="43"/>
      <c r="BK293" s="43"/>
      <c r="BL293" s="43"/>
      <c r="BM293" s="43"/>
      <c r="BN293" s="43"/>
      <c r="BO293" s="43"/>
      <c r="BP293" s="43"/>
      <c r="BQ293" s="43"/>
      <c r="BR293" s="43"/>
      <c r="BS293" s="43"/>
      <c r="BT293" s="43"/>
      <c r="BU293" s="43"/>
      <c r="BV293" s="43"/>
      <c r="BW293" s="43"/>
      <c r="BX293" s="43"/>
      <c r="BY293" s="43"/>
      <c r="BZ293" s="43"/>
      <c r="CA293" s="43"/>
      <c r="CB293" s="43"/>
      <c r="CC293" s="43"/>
      <c r="CD293" s="43"/>
      <c r="CE293" s="43"/>
      <c r="CF293" s="43"/>
      <c r="CG293" s="43"/>
      <c r="CH293" s="43"/>
      <c r="CI293" s="43"/>
      <c r="CJ293" s="43"/>
      <c r="CK293" s="43"/>
      <c r="CL293" s="43"/>
    </row>
    <row r="294" spans="5:90" ht="18" customHeight="1">
      <c r="E294" s="11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3"/>
      <c r="BD294" s="43"/>
      <c r="BE294" s="43"/>
      <c r="BF294" s="43"/>
      <c r="BG294" s="43"/>
      <c r="BH294" s="43"/>
      <c r="BI294" s="43"/>
      <c r="BJ294" s="43"/>
      <c r="BK294" s="43"/>
      <c r="BL294" s="43"/>
      <c r="BM294" s="43"/>
      <c r="BN294" s="43"/>
      <c r="BO294" s="43"/>
      <c r="BP294" s="43"/>
      <c r="BQ294" s="43"/>
      <c r="BR294" s="43"/>
      <c r="BS294" s="43"/>
      <c r="BT294" s="43"/>
      <c r="BU294" s="43"/>
      <c r="BV294" s="43"/>
      <c r="BW294" s="43"/>
      <c r="BX294" s="43"/>
      <c r="BY294" s="43"/>
      <c r="BZ294" s="43"/>
      <c r="CA294" s="43"/>
      <c r="CB294" s="43"/>
      <c r="CC294" s="43"/>
      <c r="CD294" s="43"/>
      <c r="CE294" s="43"/>
      <c r="CF294" s="43"/>
      <c r="CG294" s="43"/>
      <c r="CH294" s="43"/>
      <c r="CI294" s="43"/>
      <c r="CJ294" s="43"/>
      <c r="CK294" s="43"/>
      <c r="CL294" s="43"/>
    </row>
    <row r="295" spans="5:90" ht="18" customHeight="1">
      <c r="E295" s="11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3"/>
      <c r="BD295" s="43"/>
      <c r="BE295" s="43"/>
      <c r="BF295" s="43"/>
      <c r="BG295" s="43"/>
      <c r="BH295" s="43"/>
      <c r="BI295" s="43"/>
      <c r="BJ295" s="43"/>
      <c r="BK295" s="43"/>
      <c r="BL295" s="43"/>
      <c r="BM295" s="43"/>
      <c r="BN295" s="43"/>
      <c r="BO295" s="43"/>
      <c r="BP295" s="43"/>
      <c r="BQ295" s="43"/>
      <c r="BR295" s="43"/>
      <c r="BS295" s="43"/>
      <c r="BT295" s="43"/>
      <c r="BU295" s="43"/>
      <c r="BV295" s="43"/>
      <c r="BW295" s="43"/>
      <c r="BX295" s="43"/>
      <c r="BY295" s="43"/>
      <c r="BZ295" s="43"/>
      <c r="CA295" s="43"/>
      <c r="CB295" s="43"/>
      <c r="CC295" s="43"/>
      <c r="CD295" s="43"/>
      <c r="CE295" s="43"/>
      <c r="CF295" s="43"/>
      <c r="CG295" s="43"/>
      <c r="CH295" s="43"/>
      <c r="CI295" s="43"/>
      <c r="CJ295" s="43"/>
      <c r="CK295" s="43"/>
      <c r="CL295" s="43"/>
    </row>
    <row r="296" spans="5:90" ht="18" customHeight="1">
      <c r="E296" s="11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3"/>
      <c r="BD296" s="43"/>
      <c r="BE296" s="43"/>
      <c r="BF296" s="43"/>
      <c r="BG296" s="43"/>
      <c r="BH296" s="43"/>
      <c r="BI296" s="43"/>
      <c r="BJ296" s="43"/>
      <c r="BK296" s="43"/>
      <c r="BL296" s="43"/>
      <c r="BM296" s="43"/>
      <c r="BN296" s="43"/>
      <c r="BO296" s="43"/>
      <c r="BP296" s="43"/>
      <c r="BQ296" s="43"/>
      <c r="BR296" s="43"/>
      <c r="BS296" s="43"/>
      <c r="BT296" s="43"/>
      <c r="BU296" s="43"/>
      <c r="BV296" s="43"/>
      <c r="BW296" s="43"/>
      <c r="BX296" s="43"/>
      <c r="BY296" s="43"/>
      <c r="BZ296" s="43"/>
      <c r="CA296" s="43"/>
      <c r="CB296" s="43"/>
      <c r="CC296" s="43"/>
      <c r="CD296" s="43"/>
      <c r="CE296" s="43"/>
      <c r="CF296" s="43"/>
      <c r="CG296" s="43"/>
      <c r="CH296" s="43"/>
      <c r="CI296" s="43"/>
      <c r="CJ296" s="43"/>
      <c r="CK296" s="43"/>
      <c r="CL296" s="43"/>
    </row>
    <row r="297" spans="5:90" ht="18" customHeight="1">
      <c r="E297" s="11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3"/>
      <c r="BD297" s="43"/>
      <c r="BE297" s="43"/>
      <c r="BF297" s="43"/>
      <c r="BG297" s="43"/>
      <c r="BH297" s="43"/>
      <c r="BI297" s="43"/>
      <c r="BJ297" s="43"/>
      <c r="BK297" s="43"/>
      <c r="BL297" s="43"/>
      <c r="BM297" s="43"/>
      <c r="BN297" s="43"/>
      <c r="BO297" s="43"/>
      <c r="BP297" s="43"/>
      <c r="BQ297" s="43"/>
      <c r="BR297" s="43"/>
      <c r="BS297" s="43"/>
      <c r="BT297" s="43"/>
      <c r="BU297" s="43"/>
      <c r="BV297" s="43"/>
      <c r="BW297" s="43"/>
      <c r="BX297" s="43"/>
      <c r="BY297" s="43"/>
      <c r="BZ297" s="43"/>
      <c r="CA297" s="43"/>
      <c r="CB297" s="43"/>
      <c r="CC297" s="43"/>
      <c r="CD297" s="43"/>
      <c r="CE297" s="43"/>
      <c r="CF297" s="43"/>
      <c r="CG297" s="43"/>
      <c r="CH297" s="43"/>
      <c r="CI297" s="43"/>
      <c r="CJ297" s="43"/>
      <c r="CK297" s="43"/>
      <c r="CL297" s="43"/>
    </row>
    <row r="298" spans="5:90" ht="18" customHeight="1">
      <c r="E298" s="11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3"/>
      <c r="BD298" s="43"/>
      <c r="BE298" s="43"/>
      <c r="BF298" s="43"/>
      <c r="BG298" s="43"/>
      <c r="BH298" s="43"/>
      <c r="BI298" s="43"/>
      <c r="BJ298" s="43"/>
      <c r="BK298" s="43"/>
      <c r="BL298" s="43"/>
      <c r="BM298" s="43"/>
      <c r="BN298" s="43"/>
      <c r="BO298" s="43"/>
      <c r="BP298" s="43"/>
      <c r="BQ298" s="43"/>
      <c r="BR298" s="43"/>
      <c r="BS298" s="43"/>
      <c r="BT298" s="43"/>
      <c r="BU298" s="43"/>
      <c r="BV298" s="43"/>
      <c r="BW298" s="43"/>
      <c r="BX298" s="43"/>
      <c r="BY298" s="43"/>
      <c r="BZ298" s="43"/>
      <c r="CA298" s="43"/>
      <c r="CB298" s="43"/>
      <c r="CC298" s="43"/>
      <c r="CD298" s="43"/>
      <c r="CE298" s="43"/>
      <c r="CF298" s="43"/>
      <c r="CG298" s="43"/>
      <c r="CH298" s="43"/>
      <c r="CI298" s="43"/>
      <c r="CJ298" s="43"/>
      <c r="CK298" s="43"/>
      <c r="CL298" s="43"/>
    </row>
    <row r="299" spans="5:90" ht="18" customHeight="1">
      <c r="E299" s="11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3"/>
      <c r="BD299" s="43"/>
      <c r="BE299" s="43"/>
      <c r="BF299" s="43"/>
      <c r="BG299" s="43"/>
      <c r="BH299" s="43"/>
      <c r="BI299" s="43"/>
      <c r="BJ299" s="43"/>
      <c r="BK299" s="43"/>
      <c r="BL299" s="43"/>
      <c r="BM299" s="43"/>
      <c r="BN299" s="43"/>
      <c r="BO299" s="43"/>
      <c r="BP299" s="43"/>
      <c r="BQ299" s="43"/>
      <c r="BR299" s="43"/>
      <c r="BS299" s="43"/>
      <c r="BT299" s="43"/>
      <c r="BU299" s="43"/>
      <c r="BV299" s="43"/>
      <c r="BW299" s="43"/>
      <c r="BX299" s="43"/>
      <c r="BY299" s="43"/>
      <c r="BZ299" s="43"/>
      <c r="CA299" s="43"/>
      <c r="CB299" s="43"/>
      <c r="CC299" s="43"/>
      <c r="CD299" s="43"/>
      <c r="CE299" s="43"/>
      <c r="CF299" s="43"/>
      <c r="CG299" s="43"/>
      <c r="CH299" s="43"/>
      <c r="CI299" s="43"/>
      <c r="CJ299" s="43"/>
      <c r="CK299" s="43"/>
      <c r="CL299" s="43"/>
    </row>
    <row r="300" spans="5:90" ht="18" customHeight="1">
      <c r="E300" s="11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3"/>
      <c r="BD300" s="43"/>
      <c r="BE300" s="43"/>
      <c r="BF300" s="43"/>
      <c r="BG300" s="43"/>
      <c r="BH300" s="43"/>
      <c r="BI300" s="43"/>
      <c r="BJ300" s="43"/>
      <c r="BK300" s="43"/>
      <c r="BL300" s="43"/>
      <c r="BM300" s="43"/>
      <c r="BN300" s="43"/>
      <c r="BO300" s="43"/>
      <c r="BP300" s="43"/>
      <c r="BQ300" s="43"/>
      <c r="BR300" s="43"/>
      <c r="BS300" s="43"/>
      <c r="BT300" s="43"/>
      <c r="BU300" s="43"/>
      <c r="BV300" s="43"/>
      <c r="BW300" s="43"/>
      <c r="BX300" s="43"/>
      <c r="BY300" s="43"/>
      <c r="BZ300" s="43"/>
      <c r="CA300" s="43"/>
      <c r="CB300" s="43"/>
      <c r="CC300" s="43"/>
      <c r="CD300" s="43"/>
      <c r="CE300" s="43"/>
      <c r="CF300" s="43"/>
      <c r="CG300" s="43"/>
      <c r="CH300" s="43"/>
      <c r="CI300" s="43"/>
      <c r="CJ300" s="43"/>
      <c r="CK300" s="43"/>
      <c r="CL300" s="43"/>
    </row>
    <row r="301" spans="5:90" ht="18" customHeight="1">
      <c r="E301" s="11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3"/>
      <c r="BD301" s="43"/>
      <c r="BE301" s="43"/>
      <c r="BF301" s="43"/>
      <c r="BG301" s="43"/>
      <c r="BH301" s="43"/>
      <c r="BI301" s="43"/>
      <c r="BJ301" s="43"/>
      <c r="BK301" s="43"/>
      <c r="BL301" s="43"/>
      <c r="BM301" s="43"/>
      <c r="BN301" s="43"/>
      <c r="BO301" s="43"/>
      <c r="BP301" s="43"/>
      <c r="BQ301" s="43"/>
      <c r="BR301" s="43"/>
      <c r="BS301" s="43"/>
      <c r="BT301" s="43"/>
      <c r="BU301" s="43"/>
      <c r="BV301" s="43"/>
      <c r="BW301" s="43"/>
      <c r="BX301" s="43"/>
      <c r="BY301" s="43"/>
      <c r="BZ301" s="43"/>
      <c r="CA301" s="43"/>
      <c r="CB301" s="43"/>
      <c r="CC301" s="43"/>
      <c r="CD301" s="43"/>
      <c r="CE301" s="43"/>
      <c r="CF301" s="43"/>
      <c r="CG301" s="43"/>
      <c r="CH301" s="43"/>
      <c r="CI301" s="43"/>
      <c r="CJ301" s="43"/>
      <c r="CK301" s="43"/>
      <c r="CL301" s="43"/>
    </row>
    <row r="302" spans="5:90" ht="18" customHeight="1">
      <c r="E302" s="11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3"/>
      <c r="BD302" s="43"/>
      <c r="BE302" s="43"/>
      <c r="BF302" s="43"/>
      <c r="BG302" s="43"/>
      <c r="BH302" s="43"/>
      <c r="BI302" s="43"/>
      <c r="BJ302" s="43"/>
      <c r="BK302" s="43"/>
      <c r="BL302" s="43"/>
      <c r="BM302" s="43"/>
      <c r="BN302" s="43"/>
      <c r="BO302" s="43"/>
      <c r="BP302" s="43"/>
      <c r="BQ302" s="43"/>
      <c r="BR302" s="43"/>
      <c r="BS302" s="43"/>
      <c r="BT302" s="43"/>
      <c r="BU302" s="43"/>
      <c r="BV302" s="43"/>
      <c r="BW302" s="43"/>
      <c r="BX302" s="43"/>
      <c r="BY302" s="43"/>
      <c r="BZ302" s="43"/>
      <c r="CA302" s="43"/>
      <c r="CB302" s="43"/>
      <c r="CC302" s="43"/>
      <c r="CD302" s="43"/>
      <c r="CE302" s="43"/>
      <c r="CF302" s="43"/>
      <c r="CG302" s="43"/>
      <c r="CH302" s="43"/>
      <c r="CI302" s="43"/>
      <c r="CJ302" s="43"/>
      <c r="CK302" s="43"/>
      <c r="CL302" s="43"/>
    </row>
    <row r="303" spans="5:90" ht="18" customHeight="1">
      <c r="E303" s="11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3"/>
      <c r="BD303" s="43"/>
      <c r="BE303" s="43"/>
      <c r="BF303" s="43"/>
      <c r="BG303" s="43"/>
      <c r="BH303" s="43"/>
      <c r="BI303" s="43"/>
      <c r="BJ303" s="43"/>
      <c r="BK303" s="43"/>
      <c r="BL303" s="43"/>
      <c r="BM303" s="43"/>
      <c r="BN303" s="43"/>
      <c r="BO303" s="43"/>
      <c r="BP303" s="43"/>
      <c r="BQ303" s="43"/>
      <c r="BR303" s="43"/>
      <c r="BS303" s="43"/>
      <c r="BT303" s="43"/>
      <c r="BU303" s="43"/>
      <c r="BV303" s="43"/>
      <c r="BW303" s="43"/>
      <c r="BX303" s="43"/>
      <c r="BY303" s="43"/>
      <c r="BZ303" s="43"/>
      <c r="CA303" s="43"/>
      <c r="CB303" s="43"/>
      <c r="CC303" s="43"/>
      <c r="CD303" s="43"/>
      <c r="CE303" s="43"/>
      <c r="CF303" s="43"/>
      <c r="CG303" s="43"/>
      <c r="CH303" s="43"/>
      <c r="CI303" s="43"/>
      <c r="CJ303" s="43"/>
      <c r="CK303" s="43"/>
      <c r="CL303" s="43"/>
    </row>
    <row r="304" spans="5:90" ht="18" customHeight="1">
      <c r="E304" s="11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3"/>
      <c r="BD304" s="43"/>
      <c r="BE304" s="43"/>
      <c r="BF304" s="43"/>
      <c r="BG304" s="43"/>
      <c r="BH304" s="43"/>
      <c r="BI304" s="43"/>
      <c r="BJ304" s="43"/>
      <c r="BK304" s="43"/>
      <c r="BL304" s="43"/>
      <c r="BM304" s="43"/>
      <c r="BN304" s="43"/>
      <c r="BO304" s="43"/>
      <c r="BP304" s="43"/>
      <c r="BQ304" s="43"/>
      <c r="BR304" s="43"/>
      <c r="BS304" s="43"/>
      <c r="BT304" s="43"/>
      <c r="BU304" s="43"/>
      <c r="BV304" s="43"/>
      <c r="BW304" s="43"/>
      <c r="BX304" s="43"/>
      <c r="BY304" s="43"/>
      <c r="BZ304" s="43"/>
      <c r="CA304" s="43"/>
      <c r="CB304" s="43"/>
      <c r="CC304" s="43"/>
      <c r="CD304" s="43"/>
      <c r="CE304" s="43"/>
      <c r="CF304" s="43"/>
      <c r="CG304" s="43"/>
      <c r="CH304" s="43"/>
      <c r="CI304" s="43"/>
      <c r="CJ304" s="43"/>
      <c r="CK304" s="43"/>
      <c r="CL304" s="43"/>
    </row>
    <row r="305" spans="5:90" ht="18" customHeight="1">
      <c r="E305" s="11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3"/>
      <c r="BD305" s="43"/>
      <c r="BE305" s="43"/>
      <c r="BF305" s="43"/>
      <c r="BG305" s="43"/>
      <c r="BH305" s="43"/>
      <c r="BI305" s="43"/>
      <c r="BJ305" s="43"/>
      <c r="BK305" s="43"/>
      <c r="BL305" s="43"/>
      <c r="BM305" s="43"/>
      <c r="BN305" s="43"/>
      <c r="BO305" s="43"/>
      <c r="BP305" s="43"/>
      <c r="BQ305" s="43"/>
      <c r="BR305" s="43"/>
      <c r="BS305" s="43"/>
      <c r="BT305" s="43"/>
      <c r="BU305" s="43"/>
      <c r="BV305" s="43"/>
      <c r="BW305" s="43"/>
      <c r="BX305" s="43"/>
      <c r="BY305" s="43"/>
      <c r="BZ305" s="43"/>
      <c r="CA305" s="43"/>
      <c r="CB305" s="43"/>
      <c r="CC305" s="43"/>
      <c r="CD305" s="43"/>
      <c r="CE305" s="43"/>
      <c r="CF305" s="43"/>
      <c r="CG305" s="43"/>
      <c r="CH305" s="43"/>
      <c r="CI305" s="43"/>
      <c r="CJ305" s="43"/>
      <c r="CK305" s="43"/>
      <c r="CL305" s="43"/>
    </row>
    <row r="306" spans="5:90" ht="18" customHeight="1">
      <c r="E306" s="11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3"/>
      <c r="BD306" s="43"/>
      <c r="BE306" s="43"/>
      <c r="BF306" s="43"/>
      <c r="BG306" s="43"/>
      <c r="BH306" s="43"/>
      <c r="BI306" s="43"/>
      <c r="BJ306" s="43"/>
      <c r="BK306" s="43"/>
      <c r="BL306" s="43"/>
      <c r="BM306" s="43"/>
      <c r="BN306" s="43"/>
      <c r="BO306" s="43"/>
      <c r="BP306" s="43"/>
      <c r="BQ306" s="43"/>
      <c r="BR306" s="43"/>
      <c r="BS306" s="43"/>
      <c r="BT306" s="43"/>
      <c r="BU306" s="43"/>
      <c r="BV306" s="43"/>
      <c r="BW306" s="43"/>
      <c r="BX306" s="43"/>
      <c r="BY306" s="43"/>
      <c r="BZ306" s="43"/>
      <c r="CA306" s="43"/>
      <c r="CB306" s="43"/>
      <c r="CC306" s="43"/>
      <c r="CD306" s="43"/>
      <c r="CE306" s="43"/>
      <c r="CF306" s="43"/>
      <c r="CG306" s="43"/>
      <c r="CH306" s="43"/>
      <c r="CI306" s="43"/>
      <c r="CJ306" s="43"/>
      <c r="CK306" s="43"/>
      <c r="CL306" s="43"/>
    </row>
    <row r="307" spans="5:90" ht="18" customHeight="1">
      <c r="E307" s="11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3"/>
      <c r="BD307" s="43"/>
      <c r="BE307" s="43"/>
      <c r="BF307" s="43"/>
      <c r="BG307" s="43"/>
      <c r="BH307" s="43"/>
      <c r="BI307" s="43"/>
      <c r="BJ307" s="43"/>
      <c r="BK307" s="43"/>
      <c r="BL307" s="43"/>
      <c r="BM307" s="43"/>
      <c r="BN307" s="43"/>
      <c r="BO307" s="43"/>
      <c r="BP307" s="43"/>
      <c r="BQ307" s="43"/>
      <c r="BR307" s="43"/>
      <c r="BS307" s="43"/>
      <c r="BT307" s="43"/>
      <c r="BU307" s="43"/>
      <c r="BV307" s="43"/>
      <c r="BW307" s="43"/>
      <c r="BX307" s="43"/>
      <c r="BY307" s="43"/>
      <c r="BZ307" s="43"/>
      <c r="CA307" s="43"/>
      <c r="CB307" s="43"/>
      <c r="CC307" s="43"/>
      <c r="CD307" s="43"/>
      <c r="CE307" s="43"/>
      <c r="CF307" s="43"/>
      <c r="CG307" s="43"/>
      <c r="CH307" s="43"/>
      <c r="CI307" s="43"/>
      <c r="CJ307" s="43"/>
      <c r="CK307" s="43"/>
      <c r="CL307" s="43"/>
    </row>
    <row r="308" spans="5:90" ht="18" customHeight="1">
      <c r="E308" s="11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3"/>
      <c r="BD308" s="43"/>
      <c r="BE308" s="43"/>
      <c r="BF308" s="43"/>
      <c r="BG308" s="43"/>
      <c r="BH308" s="43"/>
      <c r="BI308" s="43"/>
      <c r="BJ308" s="43"/>
      <c r="BK308" s="43"/>
      <c r="BL308" s="43"/>
      <c r="BM308" s="43"/>
      <c r="BN308" s="43"/>
      <c r="BO308" s="43"/>
      <c r="BP308" s="43"/>
      <c r="BQ308" s="43"/>
      <c r="BR308" s="43"/>
      <c r="BS308" s="43"/>
      <c r="BT308" s="43"/>
      <c r="BU308" s="43"/>
      <c r="BV308" s="43"/>
      <c r="BW308" s="43"/>
      <c r="BX308" s="43"/>
      <c r="BY308" s="43"/>
      <c r="BZ308" s="43"/>
      <c r="CA308" s="43"/>
      <c r="CB308" s="43"/>
      <c r="CC308" s="43"/>
      <c r="CD308" s="43"/>
      <c r="CE308" s="43"/>
      <c r="CF308" s="43"/>
      <c r="CG308" s="43"/>
      <c r="CH308" s="43"/>
      <c r="CI308" s="43"/>
      <c r="CJ308" s="43"/>
      <c r="CK308" s="43"/>
      <c r="CL308" s="43"/>
    </row>
    <row r="309" spans="5:90" ht="18" customHeight="1">
      <c r="E309" s="11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3"/>
      <c r="BD309" s="43"/>
      <c r="BE309" s="43"/>
      <c r="BF309" s="43"/>
      <c r="BG309" s="43"/>
      <c r="BH309" s="43"/>
      <c r="BI309" s="43"/>
      <c r="BJ309" s="43"/>
      <c r="BK309" s="43"/>
      <c r="BL309" s="43"/>
      <c r="BM309" s="43"/>
      <c r="BN309" s="43"/>
      <c r="BO309" s="43"/>
      <c r="BP309" s="43"/>
      <c r="BQ309" s="43"/>
      <c r="BR309" s="43"/>
      <c r="BS309" s="43"/>
      <c r="BT309" s="43"/>
      <c r="BU309" s="43"/>
      <c r="BV309" s="43"/>
      <c r="BW309" s="43"/>
      <c r="BX309" s="43"/>
      <c r="BY309" s="43"/>
      <c r="BZ309" s="43"/>
      <c r="CA309" s="43"/>
      <c r="CB309" s="43"/>
      <c r="CC309" s="43"/>
      <c r="CD309" s="43"/>
      <c r="CE309" s="43"/>
      <c r="CF309" s="43"/>
      <c r="CG309" s="43"/>
      <c r="CH309" s="43"/>
      <c r="CI309" s="43"/>
      <c r="CJ309" s="43"/>
      <c r="CK309" s="43"/>
      <c r="CL309" s="43"/>
    </row>
    <row r="310" spans="5:90" ht="18" customHeight="1">
      <c r="E310" s="11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3"/>
      <c r="BD310" s="43"/>
      <c r="BE310" s="43"/>
      <c r="BF310" s="43"/>
      <c r="BG310" s="43"/>
      <c r="BH310" s="43"/>
      <c r="BI310" s="43"/>
      <c r="BJ310" s="43"/>
      <c r="BK310" s="43"/>
      <c r="BL310" s="43"/>
      <c r="BM310" s="43"/>
      <c r="BN310" s="43"/>
      <c r="BO310" s="43"/>
      <c r="BP310" s="43"/>
      <c r="BQ310" s="43"/>
      <c r="BR310" s="43"/>
      <c r="BS310" s="43"/>
      <c r="BT310" s="43"/>
      <c r="BU310" s="43"/>
      <c r="BV310" s="43"/>
      <c r="BW310" s="43"/>
      <c r="BX310" s="43"/>
      <c r="BY310" s="43"/>
      <c r="BZ310" s="43"/>
      <c r="CA310" s="43"/>
      <c r="CB310" s="43"/>
      <c r="CC310" s="43"/>
      <c r="CD310" s="43"/>
      <c r="CE310" s="43"/>
      <c r="CF310" s="43"/>
      <c r="CG310" s="43"/>
      <c r="CH310" s="43"/>
      <c r="CI310" s="43"/>
      <c r="CJ310" s="43"/>
      <c r="CK310" s="43"/>
      <c r="CL310" s="43"/>
    </row>
    <row r="311" spans="5:90" ht="18" customHeight="1">
      <c r="E311" s="11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3"/>
      <c r="BD311" s="43"/>
      <c r="BE311" s="43"/>
      <c r="BF311" s="43"/>
      <c r="BG311" s="43"/>
      <c r="BH311" s="43"/>
      <c r="BI311" s="43"/>
      <c r="BJ311" s="43"/>
      <c r="BK311" s="43"/>
      <c r="BL311" s="43"/>
      <c r="BM311" s="43"/>
      <c r="BN311" s="43"/>
      <c r="BO311" s="43"/>
      <c r="BP311" s="43"/>
      <c r="BQ311" s="43"/>
      <c r="BR311" s="43"/>
      <c r="BS311" s="43"/>
      <c r="BT311" s="43"/>
      <c r="BU311" s="43"/>
      <c r="BV311" s="43"/>
      <c r="BW311" s="43"/>
      <c r="BX311" s="43"/>
      <c r="BY311" s="43"/>
      <c r="BZ311" s="43"/>
      <c r="CA311" s="43"/>
      <c r="CB311" s="43"/>
      <c r="CC311" s="43"/>
      <c r="CD311" s="43"/>
      <c r="CE311" s="43"/>
      <c r="CF311" s="43"/>
      <c r="CG311" s="43"/>
      <c r="CH311" s="43"/>
      <c r="CI311" s="43"/>
      <c r="CJ311" s="43"/>
      <c r="CK311" s="43"/>
      <c r="CL311" s="43"/>
    </row>
    <row r="312" spans="5:90" ht="18" customHeight="1">
      <c r="E312" s="11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3"/>
      <c r="BD312" s="43"/>
      <c r="BE312" s="43"/>
      <c r="BF312" s="43"/>
      <c r="BG312" s="43"/>
      <c r="BH312" s="43"/>
      <c r="BI312" s="43"/>
      <c r="BJ312" s="43"/>
      <c r="BK312" s="43"/>
      <c r="BL312" s="43"/>
      <c r="BM312" s="43"/>
      <c r="BN312" s="43"/>
      <c r="BO312" s="43"/>
      <c r="BP312" s="43"/>
      <c r="BQ312" s="43"/>
      <c r="BR312" s="43"/>
      <c r="BS312" s="43"/>
      <c r="BT312" s="43"/>
      <c r="BU312" s="43"/>
      <c r="BV312" s="43"/>
      <c r="BW312" s="43"/>
      <c r="BX312" s="43"/>
      <c r="BY312" s="43"/>
      <c r="BZ312" s="43"/>
      <c r="CA312" s="43"/>
      <c r="CB312" s="43"/>
      <c r="CC312" s="43"/>
      <c r="CD312" s="43"/>
      <c r="CE312" s="43"/>
      <c r="CF312" s="43"/>
      <c r="CG312" s="43"/>
      <c r="CH312" s="43"/>
      <c r="CI312" s="43"/>
      <c r="CJ312" s="43"/>
      <c r="CK312" s="43"/>
      <c r="CL312" s="43"/>
    </row>
    <row r="313" spans="5:90" ht="18" customHeight="1">
      <c r="E313" s="11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3"/>
      <c r="BD313" s="43"/>
      <c r="BE313" s="43"/>
      <c r="BF313" s="43"/>
      <c r="BG313" s="43"/>
      <c r="BH313" s="43"/>
      <c r="BI313" s="43"/>
      <c r="BJ313" s="43"/>
      <c r="BK313" s="43"/>
      <c r="BL313" s="43"/>
      <c r="BM313" s="43"/>
      <c r="BN313" s="43"/>
      <c r="BO313" s="43"/>
      <c r="BP313" s="43"/>
      <c r="BQ313" s="43"/>
      <c r="BR313" s="43"/>
      <c r="BS313" s="43"/>
      <c r="BT313" s="43"/>
      <c r="BU313" s="43"/>
      <c r="BV313" s="43"/>
      <c r="BW313" s="43"/>
      <c r="BX313" s="43"/>
      <c r="BY313" s="43"/>
      <c r="BZ313" s="43"/>
      <c r="CA313" s="43"/>
      <c r="CB313" s="43"/>
      <c r="CC313" s="43"/>
      <c r="CD313" s="43"/>
      <c r="CE313" s="43"/>
      <c r="CF313" s="43"/>
      <c r="CG313" s="43"/>
      <c r="CH313" s="43"/>
      <c r="CI313" s="43"/>
      <c r="CJ313" s="43"/>
      <c r="CK313" s="43"/>
      <c r="CL313" s="43"/>
    </row>
    <row r="314" spans="5:90" ht="18" customHeight="1">
      <c r="E314" s="11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3"/>
      <c r="BD314" s="43"/>
      <c r="BE314" s="43"/>
      <c r="BF314" s="43"/>
      <c r="BG314" s="43"/>
      <c r="BH314" s="43"/>
      <c r="BI314" s="43"/>
      <c r="BJ314" s="43"/>
      <c r="BK314" s="43"/>
      <c r="BL314" s="43"/>
      <c r="BM314" s="43"/>
      <c r="BN314" s="43"/>
      <c r="BO314" s="43"/>
      <c r="BP314" s="43"/>
      <c r="BQ314" s="43"/>
      <c r="BR314" s="43"/>
      <c r="BS314" s="43"/>
      <c r="BT314" s="43"/>
      <c r="BU314" s="43"/>
      <c r="BV314" s="43"/>
      <c r="BW314" s="43"/>
      <c r="BX314" s="43"/>
      <c r="BY314" s="43"/>
      <c r="BZ314" s="43"/>
      <c r="CA314" s="43"/>
      <c r="CB314" s="43"/>
      <c r="CC314" s="43"/>
      <c r="CD314" s="43"/>
      <c r="CE314" s="43"/>
      <c r="CF314" s="43"/>
      <c r="CG314" s="43"/>
      <c r="CH314" s="43"/>
      <c r="CI314" s="43"/>
      <c r="CJ314" s="43"/>
      <c r="CK314" s="43"/>
      <c r="CL314" s="43"/>
    </row>
    <row r="315" spans="5:90" ht="18" customHeight="1">
      <c r="E315" s="11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3"/>
      <c r="BD315" s="43"/>
      <c r="BE315" s="43"/>
      <c r="BF315" s="43"/>
      <c r="BG315" s="43"/>
      <c r="BH315" s="43"/>
      <c r="BI315" s="43"/>
      <c r="BJ315" s="43"/>
      <c r="BK315" s="43"/>
      <c r="BL315" s="43"/>
      <c r="BM315" s="43"/>
      <c r="BN315" s="43"/>
      <c r="BO315" s="43"/>
      <c r="BP315" s="43"/>
      <c r="BQ315" s="43"/>
      <c r="BR315" s="43"/>
      <c r="BS315" s="43"/>
      <c r="BT315" s="43"/>
      <c r="BU315" s="43"/>
      <c r="BV315" s="43"/>
      <c r="BW315" s="43"/>
      <c r="BX315" s="43"/>
      <c r="BY315" s="43"/>
      <c r="BZ315" s="43"/>
      <c r="CA315" s="43"/>
      <c r="CB315" s="43"/>
      <c r="CC315" s="43"/>
      <c r="CD315" s="43"/>
      <c r="CE315" s="43"/>
      <c r="CF315" s="43"/>
      <c r="CG315" s="43"/>
      <c r="CH315" s="43"/>
      <c r="CI315" s="43"/>
      <c r="CJ315" s="43"/>
      <c r="CK315" s="43"/>
      <c r="CL315" s="43"/>
    </row>
    <row r="316" spans="5:90" ht="18" customHeight="1">
      <c r="E316" s="11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3"/>
      <c r="BD316" s="43"/>
      <c r="BE316" s="43"/>
      <c r="BF316" s="43"/>
      <c r="BG316" s="43"/>
      <c r="BH316" s="43"/>
      <c r="BI316" s="43"/>
      <c r="BJ316" s="43"/>
      <c r="BK316" s="43"/>
      <c r="BL316" s="43"/>
      <c r="BM316" s="43"/>
      <c r="BN316" s="43"/>
      <c r="BO316" s="43"/>
      <c r="BP316" s="43"/>
      <c r="BQ316" s="43"/>
      <c r="BR316" s="43"/>
      <c r="BS316" s="43"/>
      <c r="BT316" s="43"/>
      <c r="BU316" s="43"/>
      <c r="BV316" s="43"/>
      <c r="BW316" s="43"/>
      <c r="BX316" s="43"/>
      <c r="BY316" s="43"/>
      <c r="BZ316" s="43"/>
      <c r="CA316" s="43"/>
      <c r="CB316" s="43"/>
      <c r="CC316" s="43"/>
      <c r="CD316" s="43"/>
      <c r="CE316" s="43"/>
      <c r="CF316" s="43"/>
      <c r="CG316" s="43"/>
      <c r="CH316" s="43"/>
      <c r="CI316" s="43"/>
      <c r="CJ316" s="43"/>
      <c r="CK316" s="43"/>
      <c r="CL316" s="43"/>
    </row>
    <row r="317" spans="5:90" ht="18" customHeight="1">
      <c r="E317" s="11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3"/>
      <c r="BD317" s="43"/>
      <c r="BE317" s="43"/>
      <c r="BF317" s="43"/>
      <c r="BG317" s="43"/>
      <c r="BH317" s="43"/>
      <c r="BI317" s="43"/>
      <c r="BJ317" s="43"/>
      <c r="BK317" s="43"/>
      <c r="BL317" s="43"/>
      <c r="BM317" s="43"/>
      <c r="BN317" s="43"/>
      <c r="BO317" s="43"/>
      <c r="BP317" s="43"/>
      <c r="BQ317" s="43"/>
      <c r="BR317" s="43"/>
      <c r="BS317" s="43"/>
      <c r="BT317" s="43"/>
      <c r="BU317" s="43"/>
      <c r="BV317" s="43"/>
      <c r="BW317" s="43"/>
      <c r="BX317" s="43"/>
      <c r="BY317" s="43"/>
      <c r="BZ317" s="43"/>
      <c r="CA317" s="43"/>
      <c r="CB317" s="43"/>
      <c r="CC317" s="43"/>
      <c r="CD317" s="43"/>
      <c r="CE317" s="43"/>
      <c r="CF317" s="43"/>
      <c r="CG317" s="43"/>
      <c r="CH317" s="43"/>
      <c r="CI317" s="43"/>
      <c r="CJ317" s="43"/>
      <c r="CK317" s="43"/>
      <c r="CL317" s="43"/>
    </row>
    <row r="318" spans="5:90" ht="18" customHeight="1">
      <c r="E318" s="11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3"/>
      <c r="BD318" s="43"/>
      <c r="BE318" s="43"/>
      <c r="BF318" s="43"/>
      <c r="BG318" s="43"/>
      <c r="BH318" s="43"/>
      <c r="BI318" s="43"/>
      <c r="BJ318" s="43"/>
      <c r="BK318" s="43"/>
      <c r="BL318" s="43"/>
      <c r="BM318" s="43"/>
      <c r="BN318" s="43"/>
      <c r="BO318" s="43"/>
      <c r="BP318" s="43"/>
      <c r="BQ318" s="43"/>
      <c r="BR318" s="43"/>
      <c r="BS318" s="43"/>
      <c r="BT318" s="43"/>
      <c r="BU318" s="43"/>
      <c r="BV318" s="43"/>
      <c r="BW318" s="43"/>
      <c r="BX318" s="43"/>
      <c r="BY318" s="43"/>
      <c r="BZ318" s="43"/>
      <c r="CA318" s="43"/>
      <c r="CB318" s="43"/>
      <c r="CC318" s="43"/>
      <c r="CD318" s="43"/>
      <c r="CE318" s="43"/>
      <c r="CF318" s="43"/>
      <c r="CG318" s="43"/>
      <c r="CH318" s="43"/>
      <c r="CI318" s="43"/>
      <c r="CJ318" s="43"/>
      <c r="CK318" s="43"/>
      <c r="CL318" s="43"/>
    </row>
    <row r="319" spans="5:90" ht="18" customHeight="1">
      <c r="E319" s="11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3"/>
      <c r="BD319" s="43"/>
      <c r="BE319" s="43"/>
      <c r="BF319" s="43"/>
      <c r="BG319" s="43"/>
      <c r="BH319" s="43"/>
      <c r="BI319" s="43"/>
      <c r="BJ319" s="43"/>
      <c r="BK319" s="43"/>
      <c r="BL319" s="43"/>
      <c r="BM319" s="43"/>
      <c r="BN319" s="43"/>
      <c r="BO319" s="43"/>
      <c r="BP319" s="43"/>
      <c r="BQ319" s="43"/>
      <c r="BR319" s="43"/>
      <c r="BS319" s="43"/>
      <c r="BT319" s="43"/>
      <c r="BU319" s="43"/>
      <c r="BV319" s="43"/>
      <c r="BW319" s="43"/>
      <c r="BX319" s="43"/>
      <c r="BY319" s="43"/>
      <c r="BZ319" s="43"/>
      <c r="CA319" s="43"/>
      <c r="CB319" s="43"/>
      <c r="CC319" s="43"/>
      <c r="CD319" s="43"/>
      <c r="CE319" s="43"/>
      <c r="CF319" s="43"/>
      <c r="CG319" s="43"/>
      <c r="CH319" s="43"/>
      <c r="CI319" s="43"/>
      <c r="CJ319" s="43"/>
      <c r="CK319" s="43"/>
      <c r="CL319" s="43"/>
    </row>
    <row r="320" spans="5:90" ht="18" customHeight="1">
      <c r="E320" s="11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3"/>
      <c r="BD320" s="43"/>
      <c r="BE320" s="43"/>
      <c r="BF320" s="43"/>
      <c r="BG320" s="43"/>
      <c r="BH320" s="43"/>
      <c r="BI320" s="43"/>
      <c r="BJ320" s="43"/>
      <c r="BK320" s="43"/>
      <c r="BL320" s="43"/>
      <c r="BM320" s="43"/>
      <c r="BN320" s="43"/>
      <c r="BO320" s="43"/>
      <c r="BP320" s="43"/>
      <c r="BQ320" s="43"/>
      <c r="BR320" s="43"/>
      <c r="BS320" s="43"/>
      <c r="BT320" s="43"/>
      <c r="BU320" s="43"/>
      <c r="BV320" s="43"/>
      <c r="BW320" s="43"/>
      <c r="BX320" s="43"/>
      <c r="BY320" s="43"/>
      <c r="BZ320" s="43"/>
      <c r="CA320" s="43"/>
      <c r="CB320" s="43"/>
      <c r="CC320" s="43"/>
      <c r="CD320" s="43"/>
      <c r="CE320" s="43"/>
      <c r="CF320" s="43"/>
      <c r="CG320" s="43"/>
      <c r="CH320" s="43"/>
      <c r="CI320" s="43"/>
      <c r="CJ320" s="43"/>
      <c r="CK320" s="43"/>
      <c r="CL320" s="43"/>
    </row>
    <row r="321" spans="5:90" ht="18" customHeight="1">
      <c r="E321" s="11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3"/>
      <c r="BD321" s="43"/>
      <c r="BE321" s="43"/>
      <c r="BF321" s="43"/>
      <c r="BG321" s="43"/>
      <c r="BH321" s="43"/>
      <c r="BI321" s="43"/>
      <c r="BJ321" s="43"/>
      <c r="BK321" s="43"/>
      <c r="BL321" s="43"/>
      <c r="BM321" s="43"/>
      <c r="BN321" s="43"/>
      <c r="BO321" s="43"/>
      <c r="BP321" s="43"/>
      <c r="BQ321" s="43"/>
      <c r="BR321" s="43"/>
      <c r="BS321" s="43"/>
      <c r="BT321" s="43"/>
      <c r="BU321" s="43"/>
      <c r="BV321" s="43"/>
      <c r="BW321" s="43"/>
      <c r="BX321" s="43"/>
      <c r="BY321" s="43"/>
      <c r="BZ321" s="43"/>
      <c r="CA321" s="43"/>
      <c r="CB321" s="43"/>
      <c r="CC321" s="43"/>
      <c r="CD321" s="43"/>
      <c r="CE321" s="43"/>
      <c r="CF321" s="43"/>
      <c r="CG321" s="43"/>
      <c r="CH321" s="43"/>
      <c r="CI321" s="43"/>
      <c r="CJ321" s="43"/>
      <c r="CK321" s="43"/>
      <c r="CL321" s="43"/>
    </row>
    <row r="322" spans="5:90" ht="18" customHeight="1">
      <c r="E322" s="11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3"/>
      <c r="BD322" s="43"/>
      <c r="BE322" s="43"/>
      <c r="BF322" s="43"/>
      <c r="BG322" s="43"/>
      <c r="BH322" s="43"/>
      <c r="BI322" s="43"/>
      <c r="BJ322" s="43"/>
      <c r="BK322" s="43"/>
      <c r="BL322" s="43"/>
      <c r="BM322" s="43"/>
      <c r="BN322" s="43"/>
      <c r="BO322" s="43"/>
      <c r="BP322" s="43"/>
      <c r="BQ322" s="43"/>
      <c r="BR322" s="43"/>
      <c r="BS322" s="43"/>
      <c r="BT322" s="43"/>
      <c r="BU322" s="43"/>
      <c r="BV322" s="43"/>
      <c r="BW322" s="43"/>
      <c r="BX322" s="43"/>
      <c r="BY322" s="43"/>
      <c r="BZ322" s="43"/>
      <c r="CA322" s="43"/>
      <c r="CB322" s="43"/>
      <c r="CC322" s="43"/>
      <c r="CD322" s="43"/>
      <c r="CE322" s="43"/>
      <c r="CF322" s="43"/>
      <c r="CG322" s="43"/>
      <c r="CH322" s="43"/>
      <c r="CI322" s="43"/>
      <c r="CJ322" s="43"/>
      <c r="CK322" s="43"/>
      <c r="CL322" s="43"/>
    </row>
    <row r="323" spans="5:90" ht="18" customHeight="1">
      <c r="E323" s="11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3"/>
      <c r="BD323" s="43"/>
      <c r="BE323" s="43"/>
      <c r="BF323" s="43"/>
      <c r="BG323" s="43"/>
      <c r="BH323" s="43"/>
      <c r="BI323" s="43"/>
      <c r="BJ323" s="43"/>
      <c r="BK323" s="43"/>
      <c r="BL323" s="43"/>
      <c r="BM323" s="43"/>
      <c r="BN323" s="43"/>
      <c r="BO323" s="43"/>
      <c r="BP323" s="43"/>
      <c r="BQ323" s="43"/>
      <c r="BR323" s="43"/>
      <c r="BS323" s="43"/>
      <c r="BT323" s="43"/>
      <c r="BU323" s="43"/>
      <c r="BV323" s="43"/>
      <c r="BW323" s="43"/>
      <c r="BX323" s="43"/>
      <c r="BY323" s="43"/>
      <c r="BZ323" s="43"/>
      <c r="CA323" s="43"/>
      <c r="CB323" s="43"/>
      <c r="CC323" s="43"/>
      <c r="CD323" s="43"/>
      <c r="CE323" s="43"/>
      <c r="CF323" s="43"/>
      <c r="CG323" s="43"/>
      <c r="CH323" s="43"/>
      <c r="CI323" s="43"/>
      <c r="CJ323" s="43"/>
      <c r="CK323" s="43"/>
      <c r="CL323" s="43"/>
    </row>
    <row r="324" spans="5:90" ht="18" customHeight="1">
      <c r="E324" s="11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3"/>
      <c r="BD324" s="43"/>
      <c r="BE324" s="43"/>
      <c r="BF324" s="43"/>
      <c r="BG324" s="43"/>
      <c r="BH324" s="43"/>
      <c r="BI324" s="43"/>
      <c r="BJ324" s="43"/>
      <c r="BK324" s="43"/>
      <c r="BL324" s="43"/>
      <c r="BM324" s="43"/>
      <c r="BN324" s="43"/>
      <c r="BO324" s="43"/>
      <c r="BP324" s="43"/>
      <c r="BQ324" s="43"/>
      <c r="BR324" s="43"/>
      <c r="BS324" s="43"/>
      <c r="BT324" s="43"/>
      <c r="BU324" s="43"/>
      <c r="BV324" s="43"/>
      <c r="BW324" s="43"/>
      <c r="BX324" s="43"/>
      <c r="BY324" s="43"/>
      <c r="BZ324" s="43"/>
      <c r="CA324" s="43"/>
      <c r="CB324" s="43"/>
      <c r="CC324" s="43"/>
      <c r="CD324" s="43"/>
      <c r="CE324" s="43"/>
      <c r="CF324" s="43"/>
      <c r="CG324" s="43"/>
      <c r="CH324" s="43"/>
      <c r="CI324" s="43"/>
      <c r="CJ324" s="43"/>
      <c r="CK324" s="43"/>
      <c r="CL324" s="43"/>
    </row>
    <row r="325" spans="5:90" ht="18" customHeight="1">
      <c r="E325" s="11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3"/>
      <c r="BD325" s="43"/>
      <c r="BE325" s="43"/>
      <c r="BF325" s="43"/>
      <c r="BG325" s="43"/>
      <c r="BH325" s="43"/>
      <c r="BI325" s="43"/>
      <c r="BJ325" s="43"/>
      <c r="BK325" s="43"/>
      <c r="BL325" s="43"/>
      <c r="BM325" s="43"/>
      <c r="BN325" s="43"/>
      <c r="BO325" s="43"/>
      <c r="BP325" s="43"/>
      <c r="BQ325" s="43"/>
      <c r="BR325" s="43"/>
      <c r="BS325" s="43"/>
      <c r="BT325" s="43"/>
      <c r="BU325" s="43"/>
      <c r="BV325" s="43"/>
      <c r="BW325" s="43"/>
      <c r="BX325" s="43"/>
      <c r="BY325" s="43"/>
      <c r="BZ325" s="43"/>
      <c r="CA325" s="43"/>
      <c r="CB325" s="43"/>
      <c r="CC325" s="43"/>
      <c r="CD325" s="43"/>
      <c r="CE325" s="43"/>
      <c r="CF325" s="43"/>
      <c r="CG325" s="43"/>
      <c r="CH325" s="43"/>
      <c r="CI325" s="43"/>
      <c r="CJ325" s="43"/>
      <c r="CK325" s="43"/>
      <c r="CL325" s="43"/>
    </row>
    <row r="326" spans="5:90" ht="18" customHeight="1">
      <c r="E326" s="11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3"/>
      <c r="BD326" s="43"/>
      <c r="BE326" s="43"/>
      <c r="BF326" s="43"/>
      <c r="BG326" s="43"/>
      <c r="BH326" s="43"/>
      <c r="BI326" s="43"/>
      <c r="BJ326" s="43"/>
      <c r="BK326" s="43"/>
      <c r="BL326" s="43"/>
      <c r="BM326" s="43"/>
      <c r="BN326" s="43"/>
      <c r="BO326" s="43"/>
      <c r="BP326" s="43"/>
      <c r="BQ326" s="43"/>
      <c r="BR326" s="43"/>
      <c r="BS326" s="43"/>
      <c r="BT326" s="43"/>
      <c r="BU326" s="43"/>
      <c r="BV326" s="43"/>
      <c r="BW326" s="43"/>
      <c r="BX326" s="43"/>
      <c r="BY326" s="43"/>
      <c r="BZ326" s="43"/>
      <c r="CA326" s="43"/>
      <c r="CB326" s="43"/>
      <c r="CC326" s="43"/>
      <c r="CD326" s="43"/>
      <c r="CE326" s="43"/>
      <c r="CF326" s="43"/>
      <c r="CG326" s="43"/>
      <c r="CH326" s="43"/>
      <c r="CI326" s="43"/>
      <c r="CJ326" s="43"/>
      <c r="CK326" s="43"/>
      <c r="CL326" s="43"/>
    </row>
    <row r="327" spans="5:90" ht="18" customHeight="1">
      <c r="E327" s="11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3"/>
      <c r="BD327" s="43"/>
      <c r="BE327" s="43"/>
      <c r="BF327" s="43"/>
      <c r="BG327" s="43"/>
      <c r="BH327" s="43"/>
      <c r="BI327" s="43"/>
      <c r="BJ327" s="43"/>
      <c r="BK327" s="43"/>
      <c r="BL327" s="43"/>
      <c r="BM327" s="43"/>
      <c r="BN327" s="43"/>
      <c r="BO327" s="43"/>
      <c r="BP327" s="43"/>
      <c r="BQ327" s="43"/>
      <c r="BR327" s="43"/>
      <c r="BS327" s="43"/>
      <c r="BT327" s="43"/>
      <c r="BU327" s="43"/>
      <c r="BV327" s="43"/>
      <c r="BW327" s="43"/>
      <c r="BX327" s="43"/>
      <c r="BY327" s="43"/>
      <c r="BZ327" s="43"/>
      <c r="CA327" s="43"/>
      <c r="CB327" s="43"/>
      <c r="CC327" s="43"/>
      <c r="CD327" s="43"/>
      <c r="CE327" s="43"/>
      <c r="CF327" s="43"/>
      <c r="CG327" s="43"/>
      <c r="CH327" s="43"/>
      <c r="CI327" s="43"/>
      <c r="CJ327" s="43"/>
      <c r="CK327" s="43"/>
      <c r="CL327" s="43"/>
    </row>
    <row r="328" spans="5:90" ht="18" customHeight="1">
      <c r="E328" s="11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3"/>
      <c r="BD328" s="43"/>
      <c r="BE328" s="43"/>
      <c r="BF328" s="43"/>
      <c r="BG328" s="43"/>
      <c r="BH328" s="43"/>
      <c r="BI328" s="43"/>
      <c r="BJ328" s="43"/>
      <c r="BK328" s="43"/>
      <c r="BL328" s="43"/>
      <c r="BM328" s="43"/>
      <c r="BN328" s="43"/>
      <c r="BO328" s="43"/>
      <c r="BP328" s="43"/>
      <c r="BQ328" s="43"/>
      <c r="BR328" s="43"/>
      <c r="BS328" s="43"/>
      <c r="BT328" s="43"/>
      <c r="BU328" s="43"/>
      <c r="BV328" s="43"/>
      <c r="BW328" s="43"/>
      <c r="BX328" s="43"/>
      <c r="BY328" s="43"/>
      <c r="BZ328" s="43"/>
      <c r="CA328" s="43"/>
      <c r="CB328" s="43"/>
      <c r="CC328" s="43"/>
      <c r="CD328" s="43"/>
      <c r="CE328" s="43"/>
      <c r="CF328" s="43"/>
      <c r="CG328" s="43"/>
      <c r="CH328" s="43"/>
      <c r="CI328" s="43"/>
      <c r="CJ328" s="43"/>
      <c r="CK328" s="43"/>
      <c r="CL328" s="43"/>
    </row>
    <row r="329" spans="5:90" ht="18" customHeight="1">
      <c r="E329" s="11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3"/>
      <c r="BD329" s="43"/>
      <c r="BE329" s="43"/>
      <c r="BF329" s="43"/>
      <c r="BG329" s="43"/>
      <c r="BH329" s="43"/>
      <c r="BI329" s="43"/>
      <c r="BJ329" s="43"/>
      <c r="BK329" s="43"/>
      <c r="BL329" s="43"/>
      <c r="BM329" s="43"/>
      <c r="BN329" s="43"/>
      <c r="BO329" s="43"/>
      <c r="BP329" s="43"/>
      <c r="BQ329" s="43"/>
      <c r="BR329" s="43"/>
      <c r="BS329" s="43"/>
      <c r="BT329" s="43"/>
      <c r="BU329" s="43"/>
      <c r="BV329" s="43"/>
      <c r="BW329" s="43"/>
      <c r="BX329" s="43"/>
      <c r="BY329" s="43"/>
      <c r="BZ329" s="43"/>
      <c r="CA329" s="43"/>
      <c r="CB329" s="43"/>
      <c r="CC329" s="43"/>
      <c r="CD329" s="43"/>
      <c r="CE329" s="43"/>
      <c r="CF329" s="43"/>
      <c r="CG329" s="43"/>
      <c r="CH329" s="43"/>
      <c r="CI329" s="43"/>
      <c r="CJ329" s="43"/>
      <c r="CK329" s="43"/>
      <c r="CL329" s="43"/>
    </row>
    <row r="330" spans="5:90" ht="18" customHeight="1">
      <c r="E330" s="11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3"/>
      <c r="BD330" s="43"/>
      <c r="BE330" s="43"/>
      <c r="BF330" s="43"/>
      <c r="BG330" s="43"/>
      <c r="BH330" s="43"/>
      <c r="BI330" s="43"/>
      <c r="BJ330" s="43"/>
      <c r="BK330" s="43"/>
      <c r="BL330" s="43"/>
      <c r="BM330" s="43"/>
      <c r="BN330" s="43"/>
      <c r="BO330" s="43"/>
      <c r="BP330" s="43"/>
      <c r="BQ330" s="43"/>
      <c r="BR330" s="43"/>
      <c r="BS330" s="43"/>
      <c r="BT330" s="43"/>
      <c r="BU330" s="43"/>
      <c r="BV330" s="43"/>
      <c r="BW330" s="43"/>
      <c r="BX330" s="43"/>
      <c r="BY330" s="43"/>
      <c r="BZ330" s="43"/>
      <c r="CA330" s="43"/>
      <c r="CB330" s="43"/>
      <c r="CC330" s="43"/>
      <c r="CD330" s="43"/>
      <c r="CE330" s="43"/>
      <c r="CF330" s="43"/>
      <c r="CG330" s="43"/>
      <c r="CH330" s="43"/>
      <c r="CI330" s="43"/>
      <c r="CJ330" s="43"/>
      <c r="CK330" s="43"/>
      <c r="CL330" s="43"/>
    </row>
    <row r="331" spans="5:90" ht="18" customHeight="1">
      <c r="E331" s="11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3"/>
      <c r="BD331" s="43"/>
      <c r="BE331" s="43"/>
      <c r="BF331" s="43"/>
      <c r="BG331" s="43"/>
      <c r="BH331" s="43"/>
      <c r="BI331" s="43"/>
      <c r="BJ331" s="43"/>
      <c r="BK331" s="43"/>
      <c r="BL331" s="43"/>
      <c r="BM331" s="43"/>
      <c r="BN331" s="43"/>
      <c r="BO331" s="43"/>
      <c r="BP331" s="43"/>
      <c r="BQ331" s="43"/>
      <c r="BR331" s="43"/>
      <c r="BS331" s="43"/>
      <c r="BT331" s="43"/>
      <c r="BU331" s="43"/>
      <c r="BV331" s="43"/>
      <c r="BW331" s="43"/>
      <c r="BX331" s="43"/>
      <c r="BY331" s="43"/>
      <c r="BZ331" s="43"/>
      <c r="CA331" s="43"/>
      <c r="CB331" s="43"/>
      <c r="CC331" s="43"/>
      <c r="CD331" s="43"/>
      <c r="CE331" s="43"/>
      <c r="CF331" s="43"/>
      <c r="CG331" s="43"/>
      <c r="CH331" s="43"/>
      <c r="CI331" s="43"/>
      <c r="CJ331" s="43"/>
      <c r="CK331" s="43"/>
      <c r="CL331" s="43"/>
    </row>
    <row r="332" spans="5:90" ht="18" customHeight="1">
      <c r="E332" s="11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3"/>
      <c r="BD332" s="43"/>
      <c r="BE332" s="43"/>
      <c r="BF332" s="43"/>
      <c r="BG332" s="43"/>
      <c r="BH332" s="43"/>
      <c r="BI332" s="43"/>
      <c r="BJ332" s="43"/>
      <c r="BK332" s="43"/>
      <c r="BL332" s="43"/>
      <c r="BM332" s="43"/>
      <c r="BN332" s="43"/>
      <c r="BO332" s="43"/>
      <c r="BP332" s="43"/>
      <c r="BQ332" s="43"/>
      <c r="BR332" s="43"/>
      <c r="BS332" s="43"/>
      <c r="BT332" s="43"/>
      <c r="BU332" s="43"/>
      <c r="BV332" s="43"/>
      <c r="BW332" s="43"/>
      <c r="BX332" s="43"/>
      <c r="BY332" s="43"/>
      <c r="BZ332" s="43"/>
      <c r="CA332" s="43"/>
      <c r="CB332" s="43"/>
      <c r="CC332" s="43"/>
      <c r="CD332" s="43"/>
      <c r="CE332" s="43"/>
      <c r="CF332" s="43"/>
      <c r="CG332" s="43"/>
      <c r="CH332" s="43"/>
      <c r="CI332" s="43"/>
      <c r="CJ332" s="43"/>
      <c r="CK332" s="43"/>
      <c r="CL332" s="43"/>
    </row>
    <row r="333" spans="5:90" ht="18" customHeight="1">
      <c r="E333" s="11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3"/>
      <c r="BD333" s="43"/>
      <c r="BE333" s="43"/>
      <c r="BF333" s="43"/>
      <c r="BG333" s="43"/>
      <c r="BH333" s="43"/>
      <c r="BI333" s="43"/>
      <c r="BJ333" s="43"/>
      <c r="BK333" s="43"/>
      <c r="BL333" s="43"/>
      <c r="BM333" s="43"/>
      <c r="BN333" s="43"/>
      <c r="BO333" s="43"/>
      <c r="BP333" s="43"/>
      <c r="BQ333" s="43"/>
      <c r="BR333" s="43"/>
      <c r="BS333" s="43"/>
      <c r="BT333" s="43"/>
      <c r="BU333" s="43"/>
      <c r="BV333" s="43"/>
      <c r="BW333" s="43"/>
      <c r="BX333" s="43"/>
      <c r="BY333" s="43"/>
      <c r="BZ333" s="43"/>
      <c r="CA333" s="43"/>
      <c r="CB333" s="43"/>
      <c r="CC333" s="43"/>
      <c r="CD333" s="43"/>
      <c r="CE333" s="43"/>
      <c r="CF333" s="43"/>
      <c r="CG333" s="43"/>
      <c r="CH333" s="43"/>
      <c r="CI333" s="43"/>
      <c r="CJ333" s="43"/>
      <c r="CK333" s="43"/>
      <c r="CL333" s="43"/>
    </row>
    <row r="334" spans="5:90" ht="18" customHeight="1">
      <c r="E334" s="11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3"/>
      <c r="BD334" s="43"/>
      <c r="BE334" s="43"/>
      <c r="BF334" s="43"/>
      <c r="BG334" s="43"/>
      <c r="BH334" s="43"/>
      <c r="BI334" s="43"/>
      <c r="BJ334" s="43"/>
      <c r="BK334" s="43"/>
      <c r="BL334" s="43"/>
      <c r="BM334" s="43"/>
      <c r="BN334" s="43"/>
      <c r="BO334" s="43"/>
      <c r="BP334" s="43"/>
      <c r="BQ334" s="43"/>
      <c r="BR334" s="43"/>
      <c r="BS334" s="43"/>
      <c r="BT334" s="43"/>
      <c r="BU334" s="43"/>
      <c r="BV334" s="43"/>
      <c r="BW334" s="43"/>
      <c r="BX334" s="43"/>
      <c r="BY334" s="43"/>
      <c r="BZ334" s="43"/>
      <c r="CA334" s="43"/>
      <c r="CB334" s="43"/>
      <c r="CC334" s="43"/>
      <c r="CD334" s="43"/>
      <c r="CE334" s="43"/>
      <c r="CF334" s="43"/>
      <c r="CG334" s="43"/>
      <c r="CH334" s="43"/>
      <c r="CI334" s="43"/>
      <c r="CJ334" s="43"/>
      <c r="CK334" s="43"/>
      <c r="CL334" s="43"/>
    </row>
    <row r="335" spans="5:90" ht="18" customHeight="1">
      <c r="E335" s="11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3"/>
      <c r="BD335" s="43"/>
      <c r="BE335" s="43"/>
      <c r="BF335" s="43"/>
      <c r="BG335" s="43"/>
      <c r="BH335" s="43"/>
      <c r="BI335" s="43"/>
      <c r="BJ335" s="43"/>
      <c r="BK335" s="43"/>
      <c r="BL335" s="43"/>
      <c r="BM335" s="43"/>
      <c r="BN335" s="43"/>
      <c r="BO335" s="43"/>
      <c r="BP335" s="43"/>
      <c r="BQ335" s="43"/>
      <c r="BR335" s="43"/>
      <c r="BS335" s="43"/>
      <c r="BT335" s="43"/>
      <c r="BU335" s="43"/>
      <c r="BV335" s="43"/>
      <c r="BW335" s="43"/>
      <c r="BX335" s="43"/>
      <c r="BY335" s="43"/>
      <c r="BZ335" s="43"/>
      <c r="CA335" s="43"/>
      <c r="CB335" s="43"/>
      <c r="CC335" s="43"/>
      <c r="CD335" s="43"/>
      <c r="CE335" s="43"/>
      <c r="CF335" s="43"/>
      <c r="CG335" s="43"/>
      <c r="CH335" s="43"/>
      <c r="CI335" s="43"/>
      <c r="CJ335" s="43"/>
      <c r="CK335" s="43"/>
      <c r="CL335" s="43"/>
    </row>
    <row r="336" spans="5:90" ht="18" customHeight="1">
      <c r="E336" s="11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3"/>
      <c r="BD336" s="43"/>
      <c r="BE336" s="43"/>
      <c r="BF336" s="43"/>
      <c r="BG336" s="43"/>
      <c r="BH336" s="43"/>
      <c r="BI336" s="43"/>
      <c r="BJ336" s="43"/>
      <c r="BK336" s="43"/>
      <c r="BL336" s="43"/>
      <c r="BM336" s="43"/>
      <c r="BN336" s="43"/>
      <c r="BO336" s="43"/>
      <c r="BP336" s="43"/>
      <c r="BQ336" s="43"/>
      <c r="BR336" s="43"/>
      <c r="BS336" s="43"/>
      <c r="BT336" s="43"/>
      <c r="BU336" s="43"/>
      <c r="BV336" s="43"/>
      <c r="BW336" s="43"/>
      <c r="BX336" s="43"/>
      <c r="BY336" s="43"/>
      <c r="BZ336" s="43"/>
      <c r="CA336" s="43"/>
      <c r="CB336" s="43"/>
      <c r="CC336" s="43"/>
      <c r="CD336" s="43"/>
      <c r="CE336" s="43"/>
      <c r="CF336" s="43"/>
      <c r="CG336" s="43"/>
      <c r="CH336" s="43"/>
      <c r="CI336" s="43"/>
      <c r="CJ336" s="43"/>
      <c r="CK336" s="43"/>
      <c r="CL336" s="43"/>
    </row>
    <row r="337" spans="5:90" ht="18" customHeight="1">
      <c r="E337" s="11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3"/>
      <c r="BD337" s="43"/>
      <c r="BE337" s="43"/>
      <c r="BF337" s="43"/>
      <c r="BG337" s="43"/>
      <c r="BH337" s="43"/>
      <c r="BI337" s="43"/>
      <c r="BJ337" s="43"/>
      <c r="BK337" s="43"/>
      <c r="BL337" s="43"/>
      <c r="BM337" s="43"/>
      <c r="BN337" s="43"/>
      <c r="BO337" s="43"/>
      <c r="BP337" s="43"/>
      <c r="BQ337" s="43"/>
      <c r="BR337" s="43"/>
      <c r="BS337" s="43"/>
      <c r="BT337" s="43"/>
      <c r="BU337" s="43"/>
      <c r="BV337" s="43"/>
      <c r="BW337" s="43"/>
      <c r="BX337" s="43"/>
      <c r="BY337" s="43"/>
      <c r="BZ337" s="43"/>
      <c r="CA337" s="43"/>
      <c r="CB337" s="43"/>
      <c r="CC337" s="43"/>
      <c r="CD337" s="43"/>
      <c r="CE337" s="43"/>
      <c r="CF337" s="43"/>
      <c r="CG337" s="43"/>
      <c r="CH337" s="43"/>
      <c r="CI337" s="43"/>
      <c r="CJ337" s="43"/>
      <c r="CK337" s="43"/>
      <c r="CL337" s="43"/>
    </row>
    <row r="338" spans="5:90" ht="18" customHeight="1">
      <c r="E338" s="11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3"/>
      <c r="BD338" s="43"/>
      <c r="BE338" s="43"/>
      <c r="BF338" s="43"/>
      <c r="BG338" s="43"/>
      <c r="BH338" s="43"/>
      <c r="BI338" s="43"/>
      <c r="BJ338" s="43"/>
      <c r="BK338" s="43"/>
      <c r="BL338" s="43"/>
      <c r="BM338" s="43"/>
      <c r="BN338" s="43"/>
      <c r="BO338" s="43"/>
      <c r="BP338" s="43"/>
      <c r="BQ338" s="43"/>
      <c r="BR338" s="43"/>
      <c r="BS338" s="43"/>
      <c r="BT338" s="43"/>
      <c r="BU338" s="43"/>
      <c r="BV338" s="43"/>
      <c r="BW338" s="43"/>
      <c r="BX338" s="43"/>
      <c r="BY338" s="43"/>
      <c r="BZ338" s="43"/>
      <c r="CA338" s="43"/>
      <c r="CB338" s="43"/>
      <c r="CC338" s="43"/>
      <c r="CD338" s="43"/>
      <c r="CE338" s="43"/>
      <c r="CF338" s="43"/>
      <c r="CG338" s="43"/>
      <c r="CH338" s="43"/>
      <c r="CI338" s="43"/>
      <c r="CJ338" s="43"/>
      <c r="CK338" s="43"/>
      <c r="CL338" s="43"/>
    </row>
    <row r="339" spans="5:90" ht="18" customHeight="1">
      <c r="E339" s="11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3"/>
      <c r="BD339" s="43"/>
      <c r="BE339" s="43"/>
      <c r="BF339" s="43"/>
      <c r="BG339" s="43"/>
      <c r="BH339" s="43"/>
      <c r="BI339" s="43"/>
      <c r="BJ339" s="43"/>
      <c r="BK339" s="43"/>
      <c r="BL339" s="43"/>
      <c r="BM339" s="43"/>
      <c r="BN339" s="43"/>
      <c r="BO339" s="43"/>
      <c r="BP339" s="43"/>
      <c r="BQ339" s="43"/>
      <c r="BR339" s="43"/>
      <c r="BS339" s="43"/>
      <c r="BT339" s="43"/>
      <c r="BU339" s="43"/>
      <c r="BV339" s="43"/>
      <c r="BW339" s="43"/>
      <c r="BX339" s="43"/>
      <c r="BY339" s="43"/>
      <c r="BZ339" s="43"/>
      <c r="CA339" s="43"/>
      <c r="CB339" s="43"/>
      <c r="CC339" s="43"/>
      <c r="CD339" s="43"/>
      <c r="CE339" s="43"/>
      <c r="CF339" s="43"/>
      <c r="CG339" s="43"/>
      <c r="CH339" s="43"/>
      <c r="CI339" s="43"/>
      <c r="CJ339" s="43"/>
      <c r="CK339" s="43"/>
      <c r="CL339" s="43"/>
    </row>
    <row r="340" spans="5:90" ht="18" customHeight="1">
      <c r="E340" s="11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3"/>
      <c r="BD340" s="43"/>
      <c r="BE340" s="43"/>
      <c r="BF340" s="43"/>
      <c r="BG340" s="43"/>
      <c r="BH340" s="43"/>
      <c r="BI340" s="43"/>
      <c r="BJ340" s="43"/>
      <c r="BK340" s="43"/>
      <c r="BL340" s="43"/>
      <c r="BM340" s="43"/>
      <c r="BN340" s="43"/>
      <c r="BO340" s="43"/>
      <c r="BP340" s="43"/>
      <c r="BQ340" s="43"/>
      <c r="BR340" s="43"/>
      <c r="BS340" s="43"/>
      <c r="BT340" s="43"/>
      <c r="BU340" s="43"/>
      <c r="BV340" s="43"/>
      <c r="BW340" s="43"/>
      <c r="BX340" s="43"/>
      <c r="BY340" s="43"/>
      <c r="BZ340" s="43"/>
      <c r="CA340" s="43"/>
      <c r="CB340" s="43"/>
      <c r="CC340" s="43"/>
      <c r="CD340" s="43"/>
      <c r="CE340" s="43"/>
      <c r="CF340" s="43"/>
      <c r="CG340" s="43"/>
      <c r="CH340" s="43"/>
      <c r="CI340" s="43"/>
      <c r="CJ340" s="43"/>
      <c r="CK340" s="43"/>
      <c r="CL340" s="43"/>
    </row>
    <row r="341" spans="5:90" ht="18" customHeight="1">
      <c r="E341" s="11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3"/>
      <c r="BD341" s="43"/>
      <c r="BE341" s="43"/>
      <c r="BF341" s="43"/>
      <c r="BG341" s="43"/>
      <c r="BH341" s="43"/>
      <c r="BI341" s="43"/>
      <c r="BJ341" s="43"/>
      <c r="BK341" s="43"/>
      <c r="BL341" s="43"/>
      <c r="BM341" s="43"/>
      <c r="BN341" s="43"/>
      <c r="BO341" s="43"/>
      <c r="BP341" s="43"/>
      <c r="BQ341" s="43"/>
      <c r="BR341" s="43"/>
      <c r="BS341" s="43"/>
      <c r="BT341" s="43"/>
      <c r="BU341" s="43"/>
      <c r="BV341" s="43"/>
      <c r="BW341" s="43"/>
      <c r="BX341" s="43"/>
      <c r="BY341" s="43"/>
      <c r="BZ341" s="43"/>
      <c r="CA341" s="43"/>
      <c r="CB341" s="43"/>
      <c r="CC341" s="43"/>
      <c r="CD341" s="43"/>
      <c r="CE341" s="43"/>
      <c r="CF341" s="43"/>
      <c r="CG341" s="43"/>
      <c r="CH341" s="43"/>
      <c r="CI341" s="43"/>
      <c r="CJ341" s="43"/>
      <c r="CK341" s="43"/>
      <c r="CL341" s="43"/>
    </row>
    <row r="342" spans="5:90" ht="18" customHeight="1">
      <c r="E342" s="11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3"/>
      <c r="BD342" s="43"/>
      <c r="BE342" s="43"/>
      <c r="BF342" s="43"/>
      <c r="BG342" s="43"/>
      <c r="BH342" s="43"/>
      <c r="BI342" s="43"/>
      <c r="BJ342" s="43"/>
      <c r="BK342" s="43"/>
      <c r="BL342" s="43"/>
      <c r="BM342" s="43"/>
      <c r="BN342" s="43"/>
      <c r="BO342" s="43"/>
      <c r="BP342" s="43"/>
      <c r="BQ342" s="43"/>
      <c r="BR342" s="43"/>
      <c r="BS342" s="43"/>
      <c r="BT342" s="43"/>
      <c r="BU342" s="43"/>
      <c r="BV342" s="43"/>
      <c r="BW342" s="43"/>
      <c r="BX342" s="43"/>
      <c r="BY342" s="43"/>
      <c r="BZ342" s="43"/>
      <c r="CA342" s="43"/>
      <c r="CB342" s="43"/>
      <c r="CC342" s="43"/>
      <c r="CD342" s="43"/>
      <c r="CE342" s="43"/>
      <c r="CF342" s="43"/>
      <c r="CG342" s="43"/>
      <c r="CH342" s="43"/>
      <c r="CI342" s="43"/>
      <c r="CJ342" s="43"/>
      <c r="CK342" s="43"/>
      <c r="CL342" s="43"/>
    </row>
    <row r="343" spans="5:90" ht="18" customHeight="1">
      <c r="E343" s="11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3"/>
      <c r="BD343" s="43"/>
      <c r="BE343" s="43"/>
      <c r="BF343" s="43"/>
      <c r="BG343" s="43"/>
      <c r="BH343" s="43"/>
      <c r="BI343" s="43"/>
      <c r="BJ343" s="43"/>
      <c r="BK343" s="43"/>
      <c r="BL343" s="43"/>
      <c r="BM343" s="43"/>
      <c r="BN343" s="43"/>
      <c r="BO343" s="43"/>
      <c r="BP343" s="43"/>
      <c r="BQ343" s="43"/>
      <c r="BR343" s="43"/>
      <c r="BS343" s="43"/>
      <c r="BT343" s="43"/>
      <c r="BU343" s="43"/>
      <c r="BV343" s="43"/>
      <c r="BW343" s="43"/>
      <c r="BX343" s="43"/>
      <c r="BY343" s="43"/>
      <c r="BZ343" s="43"/>
      <c r="CA343" s="43"/>
      <c r="CB343" s="43"/>
      <c r="CC343" s="43"/>
      <c r="CD343" s="43"/>
      <c r="CE343" s="43"/>
      <c r="CF343" s="43"/>
      <c r="CG343" s="43"/>
      <c r="CH343" s="43"/>
      <c r="CI343" s="43"/>
      <c r="CJ343" s="43"/>
      <c r="CK343" s="43"/>
      <c r="CL343" s="43"/>
    </row>
    <row r="344" spans="5:90" ht="18" customHeight="1">
      <c r="E344" s="11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3"/>
      <c r="BD344" s="43"/>
      <c r="BE344" s="43"/>
      <c r="BF344" s="43"/>
      <c r="BG344" s="43"/>
      <c r="BH344" s="43"/>
      <c r="BI344" s="43"/>
      <c r="BJ344" s="43"/>
      <c r="BK344" s="43"/>
      <c r="BL344" s="43"/>
      <c r="BM344" s="43"/>
      <c r="BN344" s="43"/>
      <c r="BO344" s="43"/>
      <c r="BP344" s="43"/>
      <c r="BQ344" s="43"/>
      <c r="BR344" s="43"/>
      <c r="BS344" s="43"/>
      <c r="BT344" s="43"/>
      <c r="BU344" s="43"/>
      <c r="BV344" s="43"/>
      <c r="BW344" s="43"/>
      <c r="BX344" s="43"/>
      <c r="BY344" s="43"/>
      <c r="BZ344" s="43"/>
      <c r="CA344" s="43"/>
      <c r="CB344" s="43"/>
      <c r="CC344" s="43"/>
      <c r="CD344" s="43"/>
      <c r="CE344" s="43"/>
      <c r="CF344" s="43"/>
      <c r="CG344" s="43"/>
      <c r="CH344" s="43"/>
      <c r="CI344" s="43"/>
      <c r="CJ344" s="43"/>
      <c r="CK344" s="43"/>
      <c r="CL344" s="43"/>
    </row>
    <row r="345" spans="5:90" ht="18" customHeight="1">
      <c r="E345" s="11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3"/>
      <c r="BD345" s="43"/>
      <c r="BE345" s="43"/>
      <c r="BF345" s="43"/>
      <c r="BG345" s="43"/>
      <c r="BH345" s="43"/>
      <c r="BI345" s="43"/>
      <c r="BJ345" s="43"/>
      <c r="BK345" s="43"/>
      <c r="BL345" s="43"/>
      <c r="BM345" s="43"/>
      <c r="BN345" s="43"/>
      <c r="BO345" s="43"/>
      <c r="BP345" s="43"/>
      <c r="BQ345" s="43"/>
      <c r="BR345" s="43"/>
      <c r="BS345" s="43"/>
      <c r="BT345" s="43"/>
      <c r="BU345" s="43"/>
      <c r="BV345" s="43"/>
      <c r="BW345" s="43"/>
      <c r="BX345" s="43"/>
      <c r="BY345" s="43"/>
      <c r="BZ345" s="43"/>
      <c r="CA345" s="43"/>
      <c r="CB345" s="43"/>
      <c r="CC345" s="43"/>
      <c r="CD345" s="43"/>
      <c r="CE345" s="43"/>
      <c r="CF345" s="43"/>
      <c r="CG345" s="43"/>
      <c r="CH345" s="43"/>
      <c r="CI345" s="43"/>
      <c r="CJ345" s="43"/>
      <c r="CK345" s="43"/>
      <c r="CL345" s="43"/>
    </row>
    <row r="346" spans="5:90" ht="18" customHeight="1">
      <c r="E346" s="11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3"/>
      <c r="BD346" s="43"/>
      <c r="BE346" s="43"/>
      <c r="BF346" s="43"/>
      <c r="BG346" s="43"/>
      <c r="BH346" s="43"/>
      <c r="BI346" s="43"/>
      <c r="BJ346" s="43"/>
      <c r="BK346" s="43"/>
      <c r="BL346" s="43"/>
      <c r="BM346" s="43"/>
      <c r="BN346" s="43"/>
      <c r="BO346" s="43"/>
      <c r="BP346" s="43"/>
      <c r="BQ346" s="43"/>
      <c r="BR346" s="43"/>
      <c r="BS346" s="43"/>
      <c r="BT346" s="43"/>
      <c r="BU346" s="43"/>
      <c r="BV346" s="43"/>
      <c r="BW346" s="43"/>
      <c r="BX346" s="43"/>
      <c r="BY346" s="43"/>
      <c r="BZ346" s="43"/>
      <c r="CA346" s="43"/>
      <c r="CB346" s="43"/>
      <c r="CC346" s="43"/>
      <c r="CD346" s="43"/>
      <c r="CE346" s="43"/>
      <c r="CF346" s="43"/>
      <c r="CG346" s="43"/>
      <c r="CH346" s="43"/>
      <c r="CI346" s="43"/>
      <c r="CJ346" s="43"/>
      <c r="CK346" s="43"/>
      <c r="CL346" s="43"/>
    </row>
    <row r="347" spans="5:90" ht="18" customHeight="1">
      <c r="E347" s="11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3"/>
      <c r="BD347" s="43"/>
      <c r="BE347" s="43"/>
      <c r="BF347" s="43"/>
      <c r="BG347" s="43"/>
      <c r="BH347" s="43"/>
      <c r="BI347" s="43"/>
      <c r="BJ347" s="43"/>
      <c r="BK347" s="43"/>
      <c r="BL347" s="43"/>
      <c r="BM347" s="43"/>
      <c r="BN347" s="43"/>
      <c r="BO347" s="43"/>
      <c r="BP347" s="43"/>
      <c r="BQ347" s="43"/>
      <c r="BR347" s="43"/>
      <c r="BS347" s="43"/>
      <c r="BT347" s="43"/>
      <c r="BU347" s="43"/>
      <c r="BV347" s="43"/>
      <c r="BW347" s="43"/>
      <c r="BX347" s="43"/>
      <c r="BY347" s="43"/>
      <c r="BZ347" s="43"/>
      <c r="CA347" s="43"/>
      <c r="CB347" s="43"/>
      <c r="CC347" s="43"/>
      <c r="CD347" s="43"/>
      <c r="CE347" s="43"/>
      <c r="CF347" s="43"/>
      <c r="CG347" s="43"/>
      <c r="CH347" s="43"/>
      <c r="CI347" s="43"/>
      <c r="CJ347" s="43"/>
      <c r="CK347" s="43"/>
      <c r="CL347" s="43"/>
    </row>
    <row r="348" spans="5:90" ht="18" customHeight="1">
      <c r="E348" s="11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3"/>
      <c r="BD348" s="43"/>
      <c r="BE348" s="43"/>
      <c r="BF348" s="43"/>
      <c r="BG348" s="43"/>
      <c r="BH348" s="43"/>
      <c r="BI348" s="43"/>
      <c r="BJ348" s="43"/>
      <c r="BK348" s="43"/>
      <c r="BL348" s="43"/>
      <c r="BM348" s="43"/>
      <c r="BN348" s="43"/>
      <c r="BO348" s="43"/>
      <c r="BP348" s="43"/>
      <c r="BQ348" s="43"/>
      <c r="BR348" s="43"/>
      <c r="BS348" s="43"/>
      <c r="BT348" s="43"/>
      <c r="BU348" s="43"/>
      <c r="BV348" s="43"/>
      <c r="BW348" s="43"/>
      <c r="BX348" s="43"/>
      <c r="BY348" s="43"/>
      <c r="BZ348" s="43"/>
      <c r="CA348" s="43"/>
      <c r="CB348" s="43"/>
      <c r="CC348" s="43"/>
      <c r="CD348" s="43"/>
      <c r="CE348" s="43"/>
      <c r="CF348" s="43"/>
      <c r="CG348" s="43"/>
      <c r="CH348" s="43"/>
      <c r="CI348" s="43"/>
      <c r="CJ348" s="43"/>
      <c r="CK348" s="43"/>
      <c r="CL348" s="43"/>
    </row>
    <row r="349" spans="5:90" ht="18" customHeight="1">
      <c r="E349" s="11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3"/>
      <c r="BD349" s="43"/>
      <c r="BE349" s="43"/>
      <c r="BF349" s="43"/>
      <c r="BG349" s="43"/>
      <c r="BH349" s="43"/>
      <c r="BI349" s="43"/>
      <c r="BJ349" s="43"/>
      <c r="BK349" s="43"/>
      <c r="BL349" s="43"/>
      <c r="BM349" s="43"/>
      <c r="BN349" s="43"/>
      <c r="BO349" s="43"/>
      <c r="BP349" s="43"/>
      <c r="BQ349" s="43"/>
      <c r="BR349" s="43"/>
      <c r="BS349" s="43"/>
      <c r="BT349" s="43"/>
      <c r="BU349" s="43"/>
      <c r="BV349" s="43"/>
      <c r="BW349" s="43"/>
      <c r="BX349" s="43"/>
      <c r="BY349" s="43"/>
      <c r="BZ349" s="43"/>
      <c r="CA349" s="43"/>
      <c r="CB349" s="43"/>
      <c r="CC349" s="43"/>
      <c r="CD349" s="43"/>
      <c r="CE349" s="43"/>
      <c r="CF349" s="43"/>
      <c r="CG349" s="43"/>
      <c r="CH349" s="43"/>
      <c r="CI349" s="43"/>
      <c r="CJ349" s="43"/>
      <c r="CK349" s="43"/>
      <c r="CL349" s="43"/>
    </row>
    <row r="350" spans="5:90" ht="18" customHeight="1">
      <c r="E350" s="11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3"/>
      <c r="BD350" s="43"/>
      <c r="BE350" s="43"/>
      <c r="BF350" s="43"/>
      <c r="BG350" s="43"/>
      <c r="BH350" s="43"/>
      <c r="BI350" s="43"/>
      <c r="BJ350" s="43"/>
      <c r="BK350" s="43"/>
      <c r="BL350" s="43"/>
      <c r="BM350" s="43"/>
      <c r="BN350" s="43"/>
      <c r="BO350" s="43"/>
      <c r="BP350" s="43"/>
      <c r="BQ350" s="43"/>
      <c r="BR350" s="43"/>
      <c r="BS350" s="43"/>
      <c r="BT350" s="43"/>
      <c r="BU350" s="43"/>
      <c r="BV350" s="43"/>
      <c r="BW350" s="43"/>
      <c r="BX350" s="43"/>
      <c r="BY350" s="43"/>
      <c r="BZ350" s="43"/>
      <c r="CA350" s="43"/>
      <c r="CB350" s="43"/>
      <c r="CC350" s="43"/>
      <c r="CD350" s="43"/>
      <c r="CE350" s="43"/>
      <c r="CF350" s="43"/>
      <c r="CG350" s="43"/>
      <c r="CH350" s="43"/>
      <c r="CI350" s="43"/>
      <c r="CJ350" s="43"/>
      <c r="CK350" s="43"/>
      <c r="CL350" s="43"/>
    </row>
    <row r="351" spans="5:90" ht="18" customHeight="1">
      <c r="E351" s="11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3"/>
      <c r="BD351" s="43"/>
      <c r="BE351" s="43"/>
      <c r="BF351" s="43"/>
      <c r="BG351" s="43"/>
      <c r="BH351" s="43"/>
      <c r="BI351" s="43"/>
      <c r="BJ351" s="43"/>
      <c r="BK351" s="43"/>
      <c r="BL351" s="43"/>
      <c r="BM351" s="43"/>
      <c r="BN351" s="43"/>
      <c r="BO351" s="43"/>
      <c r="BP351" s="43"/>
      <c r="BQ351" s="43"/>
      <c r="BR351" s="43"/>
      <c r="BS351" s="43"/>
      <c r="BT351" s="43"/>
      <c r="BU351" s="43"/>
      <c r="BV351" s="43"/>
      <c r="BW351" s="43"/>
      <c r="BX351" s="43"/>
      <c r="BY351" s="43"/>
      <c r="BZ351" s="43"/>
      <c r="CA351" s="43"/>
      <c r="CB351" s="43"/>
      <c r="CC351" s="43"/>
      <c r="CD351" s="43"/>
      <c r="CE351" s="43"/>
      <c r="CF351" s="43"/>
      <c r="CG351" s="43"/>
      <c r="CH351" s="43"/>
      <c r="CI351" s="43"/>
      <c r="CJ351" s="43"/>
      <c r="CK351" s="43"/>
      <c r="CL351" s="43"/>
    </row>
    <row r="352" spans="5:90" ht="18" customHeight="1">
      <c r="E352" s="11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3"/>
      <c r="BD352" s="43"/>
      <c r="BE352" s="43"/>
      <c r="BF352" s="43"/>
      <c r="BG352" s="43"/>
      <c r="BH352" s="43"/>
      <c r="BI352" s="43"/>
      <c r="BJ352" s="43"/>
      <c r="BK352" s="43"/>
      <c r="BL352" s="43"/>
      <c r="BM352" s="43"/>
      <c r="BN352" s="43"/>
      <c r="BO352" s="43"/>
      <c r="BP352" s="43"/>
      <c r="BQ352" s="43"/>
      <c r="BR352" s="43"/>
      <c r="BS352" s="43"/>
      <c r="BT352" s="43"/>
      <c r="BU352" s="43"/>
      <c r="BV352" s="43"/>
      <c r="BW352" s="43"/>
      <c r="BX352" s="43"/>
      <c r="BY352" s="43"/>
      <c r="BZ352" s="43"/>
      <c r="CA352" s="43"/>
      <c r="CB352" s="43"/>
      <c r="CC352" s="43"/>
      <c r="CD352" s="43"/>
      <c r="CE352" s="43"/>
      <c r="CF352" s="43"/>
      <c r="CG352" s="43"/>
      <c r="CH352" s="43"/>
      <c r="CI352" s="43"/>
      <c r="CJ352" s="43"/>
      <c r="CK352" s="43"/>
      <c r="CL352" s="43"/>
    </row>
    <row r="353" spans="5:90" ht="18" customHeight="1">
      <c r="E353" s="11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3"/>
      <c r="BD353" s="43"/>
      <c r="BE353" s="43"/>
      <c r="BF353" s="43"/>
      <c r="BG353" s="43"/>
      <c r="BH353" s="43"/>
      <c r="BI353" s="43"/>
      <c r="BJ353" s="43"/>
      <c r="BK353" s="43"/>
      <c r="BL353" s="43"/>
      <c r="BM353" s="43"/>
      <c r="BN353" s="43"/>
      <c r="BO353" s="43"/>
      <c r="BP353" s="43"/>
      <c r="BQ353" s="43"/>
      <c r="BR353" s="43"/>
      <c r="BS353" s="43"/>
      <c r="BT353" s="43"/>
      <c r="BU353" s="43"/>
      <c r="BV353" s="43"/>
      <c r="BW353" s="43"/>
      <c r="BX353" s="43"/>
      <c r="BY353" s="43"/>
      <c r="BZ353" s="43"/>
      <c r="CA353" s="43"/>
      <c r="CB353" s="43"/>
      <c r="CC353" s="43"/>
      <c r="CD353" s="43"/>
      <c r="CE353" s="43"/>
      <c r="CF353" s="43"/>
      <c r="CG353" s="43"/>
      <c r="CH353" s="43"/>
      <c r="CI353" s="43"/>
      <c r="CJ353" s="43"/>
      <c r="CK353" s="43"/>
      <c r="CL353" s="43"/>
    </row>
    <row r="354" spans="5:90" ht="18" customHeight="1">
      <c r="E354" s="11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3"/>
      <c r="BD354" s="43"/>
      <c r="BE354" s="43"/>
      <c r="BF354" s="43"/>
      <c r="BG354" s="43"/>
      <c r="BH354" s="43"/>
      <c r="BI354" s="43"/>
      <c r="BJ354" s="43"/>
      <c r="BK354" s="43"/>
      <c r="BL354" s="43"/>
      <c r="BM354" s="43"/>
      <c r="BN354" s="43"/>
      <c r="BO354" s="43"/>
      <c r="BP354" s="43"/>
      <c r="BQ354" s="43"/>
      <c r="BR354" s="43"/>
      <c r="BS354" s="43"/>
      <c r="BT354" s="43"/>
      <c r="BU354" s="43"/>
      <c r="BV354" s="43"/>
      <c r="BW354" s="43"/>
      <c r="BX354" s="43"/>
      <c r="BY354" s="43"/>
      <c r="BZ354" s="43"/>
      <c r="CA354" s="43"/>
      <c r="CB354" s="43"/>
      <c r="CC354" s="43"/>
      <c r="CD354" s="43"/>
      <c r="CE354" s="43"/>
      <c r="CF354" s="43"/>
      <c r="CG354" s="43"/>
      <c r="CH354" s="43"/>
      <c r="CI354" s="43"/>
      <c r="CJ354" s="43"/>
      <c r="CK354" s="43"/>
      <c r="CL354" s="43"/>
    </row>
    <row r="355" spans="5:90" ht="18" customHeight="1">
      <c r="E355" s="11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3"/>
      <c r="BD355" s="43"/>
      <c r="BE355" s="43"/>
      <c r="BF355" s="43"/>
      <c r="BG355" s="43"/>
      <c r="BH355" s="43"/>
      <c r="BI355" s="43"/>
      <c r="BJ355" s="43"/>
      <c r="BK355" s="43"/>
      <c r="BL355" s="43"/>
      <c r="BM355" s="43"/>
      <c r="BN355" s="43"/>
      <c r="BO355" s="43"/>
      <c r="BP355" s="43"/>
      <c r="BQ355" s="43"/>
      <c r="BR355" s="43"/>
      <c r="BS355" s="43"/>
      <c r="BT355" s="43"/>
      <c r="BU355" s="43"/>
      <c r="BV355" s="43"/>
      <c r="BW355" s="43"/>
      <c r="BX355" s="43"/>
      <c r="BY355" s="43"/>
      <c r="BZ355" s="43"/>
      <c r="CA355" s="43"/>
      <c r="CB355" s="43"/>
      <c r="CC355" s="43"/>
      <c r="CD355" s="43"/>
      <c r="CE355" s="43"/>
      <c r="CF355" s="43"/>
      <c r="CG355" s="43"/>
      <c r="CH355" s="43"/>
      <c r="CI355" s="43"/>
      <c r="CJ355" s="43"/>
      <c r="CK355" s="43"/>
      <c r="CL355" s="43"/>
    </row>
    <row r="356" spans="5:90" ht="18" customHeight="1">
      <c r="E356" s="11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3"/>
      <c r="BD356" s="43"/>
      <c r="BE356" s="43"/>
      <c r="BF356" s="43"/>
      <c r="BG356" s="43"/>
      <c r="BH356" s="43"/>
      <c r="BI356" s="43"/>
      <c r="BJ356" s="43"/>
      <c r="BK356" s="43"/>
      <c r="BL356" s="43"/>
      <c r="BM356" s="43"/>
      <c r="BN356" s="43"/>
      <c r="BO356" s="43"/>
      <c r="BP356" s="43"/>
      <c r="BQ356" s="43"/>
      <c r="BR356" s="43"/>
      <c r="BS356" s="43"/>
      <c r="BT356" s="43"/>
      <c r="BU356" s="43"/>
      <c r="BV356" s="43"/>
      <c r="BW356" s="43"/>
      <c r="BX356" s="43"/>
      <c r="BY356" s="43"/>
      <c r="BZ356" s="43"/>
      <c r="CA356" s="43"/>
      <c r="CB356" s="43"/>
      <c r="CC356" s="43"/>
      <c r="CD356" s="43"/>
      <c r="CE356" s="43"/>
      <c r="CF356" s="43"/>
      <c r="CG356" s="43"/>
      <c r="CH356" s="43"/>
      <c r="CI356" s="43"/>
      <c r="CJ356" s="43"/>
      <c r="CK356" s="43"/>
      <c r="CL356" s="43"/>
    </row>
    <row r="357" spans="5:90" ht="18" customHeight="1">
      <c r="E357" s="11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3"/>
      <c r="BD357" s="43"/>
      <c r="BE357" s="43"/>
      <c r="BF357" s="43"/>
      <c r="BG357" s="43"/>
      <c r="BH357" s="43"/>
      <c r="BI357" s="43"/>
      <c r="BJ357" s="43"/>
      <c r="BK357" s="43"/>
      <c r="BL357" s="43"/>
      <c r="BM357" s="43"/>
      <c r="BN357" s="43"/>
      <c r="BO357" s="43"/>
      <c r="BP357" s="43"/>
      <c r="BQ357" s="43"/>
      <c r="BR357" s="43"/>
      <c r="BS357" s="43"/>
      <c r="BT357" s="43"/>
      <c r="BU357" s="43"/>
      <c r="BV357" s="43"/>
      <c r="BW357" s="43"/>
      <c r="BX357" s="43"/>
      <c r="BY357" s="43"/>
      <c r="BZ357" s="43"/>
      <c r="CA357" s="43"/>
      <c r="CB357" s="43"/>
      <c r="CC357" s="43"/>
      <c r="CD357" s="43"/>
      <c r="CE357" s="43"/>
      <c r="CF357" s="43"/>
      <c r="CG357" s="43"/>
      <c r="CH357" s="43"/>
      <c r="CI357" s="43"/>
      <c r="CJ357" s="43"/>
      <c r="CK357" s="43"/>
      <c r="CL357" s="43"/>
    </row>
    <row r="358" spans="5:90" ht="18" customHeight="1">
      <c r="E358" s="11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3"/>
      <c r="BD358" s="43"/>
      <c r="BE358" s="43"/>
      <c r="BF358" s="43"/>
      <c r="BG358" s="43"/>
      <c r="BH358" s="43"/>
      <c r="BI358" s="43"/>
      <c r="BJ358" s="43"/>
      <c r="BK358" s="43"/>
      <c r="BL358" s="43"/>
      <c r="BM358" s="43"/>
      <c r="BN358" s="43"/>
      <c r="BO358" s="43"/>
      <c r="BP358" s="43"/>
      <c r="BQ358" s="43"/>
      <c r="BR358" s="43"/>
      <c r="BS358" s="43"/>
      <c r="BT358" s="43"/>
      <c r="BU358" s="43"/>
      <c r="BV358" s="43"/>
      <c r="BW358" s="43"/>
      <c r="BX358" s="43"/>
      <c r="BY358" s="43"/>
      <c r="BZ358" s="43"/>
      <c r="CA358" s="43"/>
      <c r="CB358" s="43"/>
      <c r="CC358" s="43"/>
      <c r="CD358" s="43"/>
      <c r="CE358" s="43"/>
      <c r="CF358" s="43"/>
      <c r="CG358" s="43"/>
      <c r="CH358" s="43"/>
      <c r="CI358" s="43"/>
      <c r="CJ358" s="43"/>
      <c r="CK358" s="43"/>
      <c r="CL358" s="43"/>
    </row>
    <row r="359" spans="5:90" ht="18" customHeight="1">
      <c r="E359" s="11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3"/>
      <c r="BD359" s="43"/>
      <c r="BE359" s="43"/>
      <c r="BF359" s="43"/>
      <c r="BG359" s="43"/>
      <c r="BH359" s="43"/>
      <c r="BI359" s="43"/>
      <c r="BJ359" s="43"/>
      <c r="BK359" s="43"/>
      <c r="BL359" s="43"/>
      <c r="BM359" s="43"/>
      <c r="BN359" s="43"/>
      <c r="BO359" s="43"/>
      <c r="BP359" s="43"/>
      <c r="BQ359" s="43"/>
      <c r="BR359" s="43"/>
      <c r="BS359" s="43"/>
      <c r="BT359" s="43"/>
      <c r="BU359" s="43"/>
      <c r="BV359" s="43"/>
      <c r="BW359" s="43"/>
      <c r="BX359" s="43"/>
      <c r="BY359" s="43"/>
      <c r="BZ359" s="43"/>
      <c r="CA359" s="43"/>
      <c r="CB359" s="43"/>
      <c r="CC359" s="43"/>
      <c r="CD359" s="43"/>
      <c r="CE359" s="43"/>
      <c r="CF359" s="43"/>
      <c r="CG359" s="43"/>
      <c r="CH359" s="43"/>
      <c r="CI359" s="43"/>
      <c r="CJ359" s="43"/>
      <c r="CK359" s="43"/>
      <c r="CL359" s="43"/>
    </row>
    <row r="360" spans="5:90" ht="18" customHeight="1">
      <c r="E360" s="11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3"/>
      <c r="BD360" s="43"/>
      <c r="BE360" s="43"/>
      <c r="BF360" s="43"/>
      <c r="BG360" s="43"/>
      <c r="BH360" s="43"/>
      <c r="BI360" s="43"/>
      <c r="BJ360" s="43"/>
      <c r="BK360" s="43"/>
      <c r="BL360" s="43"/>
      <c r="BM360" s="43"/>
      <c r="BN360" s="43"/>
      <c r="BO360" s="43"/>
      <c r="BP360" s="43"/>
      <c r="BQ360" s="43"/>
      <c r="BR360" s="43"/>
      <c r="BS360" s="43"/>
      <c r="BT360" s="43"/>
      <c r="BU360" s="43"/>
      <c r="BV360" s="43"/>
      <c r="BW360" s="43"/>
      <c r="BX360" s="43"/>
      <c r="BY360" s="43"/>
      <c r="BZ360" s="43"/>
      <c r="CA360" s="43"/>
      <c r="CB360" s="43"/>
      <c r="CC360" s="43"/>
      <c r="CD360" s="43"/>
      <c r="CE360" s="43"/>
      <c r="CF360" s="43"/>
      <c r="CG360" s="43"/>
      <c r="CH360" s="43"/>
      <c r="CI360" s="43"/>
      <c r="CJ360" s="43"/>
      <c r="CK360" s="43"/>
      <c r="CL360" s="43"/>
    </row>
    <row r="361" spans="5:90" ht="18" customHeight="1">
      <c r="E361" s="11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3"/>
      <c r="BD361" s="43"/>
      <c r="BE361" s="43"/>
      <c r="BF361" s="43"/>
      <c r="BG361" s="43"/>
      <c r="BH361" s="43"/>
      <c r="BI361" s="43"/>
      <c r="BJ361" s="43"/>
      <c r="BK361" s="43"/>
      <c r="BL361" s="43"/>
      <c r="BM361" s="43"/>
      <c r="BN361" s="43"/>
      <c r="BO361" s="43"/>
      <c r="BP361" s="43"/>
      <c r="BQ361" s="43"/>
      <c r="BR361" s="43"/>
      <c r="BS361" s="43"/>
      <c r="BT361" s="43"/>
      <c r="BU361" s="43"/>
      <c r="BV361" s="43"/>
      <c r="BW361" s="43"/>
      <c r="BX361" s="43"/>
      <c r="BY361" s="43"/>
      <c r="BZ361" s="43"/>
      <c r="CA361" s="43"/>
      <c r="CB361" s="43"/>
      <c r="CC361" s="43"/>
      <c r="CD361" s="43"/>
      <c r="CE361" s="43"/>
      <c r="CF361" s="43"/>
      <c r="CG361" s="43"/>
      <c r="CH361" s="43"/>
      <c r="CI361" s="43"/>
      <c r="CJ361" s="43"/>
      <c r="CK361" s="43"/>
      <c r="CL361" s="43"/>
    </row>
    <row r="362" spans="5:90" ht="18" customHeight="1">
      <c r="E362" s="11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3"/>
      <c r="BD362" s="43"/>
      <c r="BE362" s="43"/>
      <c r="BF362" s="43"/>
      <c r="BG362" s="43"/>
      <c r="BH362" s="43"/>
      <c r="BI362" s="43"/>
      <c r="BJ362" s="43"/>
      <c r="BK362" s="43"/>
      <c r="BL362" s="43"/>
      <c r="BM362" s="43"/>
      <c r="BN362" s="43"/>
      <c r="BO362" s="43"/>
      <c r="BP362" s="43"/>
      <c r="BQ362" s="43"/>
      <c r="BR362" s="43"/>
      <c r="BS362" s="43"/>
      <c r="BT362" s="43"/>
      <c r="BU362" s="43"/>
      <c r="BV362" s="43"/>
      <c r="BW362" s="43"/>
      <c r="BX362" s="43"/>
      <c r="BY362" s="43"/>
      <c r="BZ362" s="43"/>
      <c r="CA362" s="43"/>
      <c r="CB362" s="43"/>
      <c r="CC362" s="43"/>
      <c r="CD362" s="43"/>
      <c r="CE362" s="43"/>
      <c r="CF362" s="43"/>
      <c r="CG362" s="43"/>
      <c r="CH362" s="43"/>
      <c r="CI362" s="43"/>
      <c r="CJ362" s="43"/>
      <c r="CK362" s="43"/>
      <c r="CL362" s="43"/>
    </row>
    <row r="363" spans="5:90" ht="18" customHeight="1">
      <c r="E363" s="11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3"/>
      <c r="BD363" s="43"/>
      <c r="BE363" s="43"/>
      <c r="BF363" s="43"/>
      <c r="BG363" s="43"/>
      <c r="BH363" s="43"/>
      <c r="BI363" s="43"/>
      <c r="BJ363" s="43"/>
      <c r="BK363" s="43"/>
      <c r="BL363" s="43"/>
      <c r="BM363" s="43"/>
      <c r="BN363" s="43"/>
      <c r="BO363" s="43"/>
      <c r="BP363" s="43"/>
      <c r="BQ363" s="43"/>
      <c r="BR363" s="43"/>
      <c r="BS363" s="43"/>
      <c r="BT363" s="43"/>
      <c r="BU363" s="43"/>
      <c r="BV363" s="43"/>
      <c r="BW363" s="43"/>
      <c r="BX363" s="43"/>
      <c r="BY363" s="43"/>
      <c r="BZ363" s="43"/>
      <c r="CA363" s="43"/>
      <c r="CB363" s="43"/>
      <c r="CC363" s="43"/>
      <c r="CD363" s="43"/>
      <c r="CE363" s="43"/>
      <c r="CF363" s="43"/>
      <c r="CG363" s="43"/>
      <c r="CH363" s="43"/>
      <c r="CI363" s="43"/>
      <c r="CJ363" s="43"/>
      <c r="CK363" s="43"/>
      <c r="CL363" s="43"/>
    </row>
    <row r="364" spans="5:90" ht="18" customHeight="1">
      <c r="E364" s="11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3"/>
      <c r="BD364" s="43"/>
      <c r="BE364" s="43"/>
      <c r="BF364" s="43"/>
      <c r="BG364" s="43"/>
      <c r="BH364" s="43"/>
      <c r="BI364" s="43"/>
      <c r="BJ364" s="43"/>
      <c r="BK364" s="43"/>
      <c r="BL364" s="43"/>
      <c r="BM364" s="43"/>
      <c r="BN364" s="43"/>
      <c r="BO364" s="43"/>
      <c r="BP364" s="43"/>
      <c r="BQ364" s="43"/>
      <c r="BR364" s="43"/>
      <c r="BS364" s="43"/>
      <c r="BT364" s="43"/>
      <c r="BU364" s="43"/>
      <c r="BV364" s="43"/>
      <c r="BW364" s="43"/>
      <c r="BX364" s="43"/>
      <c r="BY364" s="43"/>
      <c r="BZ364" s="43"/>
      <c r="CA364" s="43"/>
      <c r="CB364" s="43"/>
      <c r="CC364" s="43"/>
      <c r="CD364" s="43"/>
      <c r="CE364" s="43"/>
      <c r="CF364" s="43"/>
      <c r="CG364" s="43"/>
      <c r="CH364" s="43"/>
      <c r="CI364" s="43"/>
      <c r="CJ364" s="43"/>
      <c r="CK364" s="43"/>
      <c r="CL364" s="43"/>
    </row>
    <row r="365" spans="5:90" ht="18" customHeight="1">
      <c r="E365" s="11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3"/>
      <c r="BD365" s="43"/>
      <c r="BE365" s="43"/>
      <c r="BF365" s="43"/>
      <c r="BG365" s="43"/>
      <c r="BH365" s="43"/>
      <c r="BI365" s="43"/>
      <c r="BJ365" s="43"/>
      <c r="BK365" s="43"/>
      <c r="BL365" s="43"/>
      <c r="BM365" s="43"/>
      <c r="BN365" s="43"/>
      <c r="BO365" s="43"/>
      <c r="BP365" s="43"/>
      <c r="BQ365" s="43"/>
      <c r="BR365" s="43"/>
      <c r="BS365" s="43"/>
      <c r="BT365" s="43"/>
      <c r="BU365" s="43"/>
      <c r="BV365" s="43"/>
      <c r="BW365" s="43"/>
      <c r="BX365" s="43"/>
      <c r="BY365" s="43"/>
      <c r="BZ365" s="43"/>
      <c r="CA365" s="43"/>
      <c r="CB365" s="43"/>
      <c r="CC365" s="43"/>
      <c r="CD365" s="43"/>
      <c r="CE365" s="43"/>
      <c r="CF365" s="43"/>
      <c r="CG365" s="43"/>
      <c r="CH365" s="43"/>
      <c r="CI365" s="43"/>
      <c r="CJ365" s="43"/>
      <c r="CK365" s="43"/>
      <c r="CL365" s="43"/>
    </row>
    <row r="366" spans="5:90" ht="18" customHeight="1">
      <c r="E366" s="11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3"/>
      <c r="BD366" s="43"/>
      <c r="BE366" s="43"/>
      <c r="BF366" s="43"/>
      <c r="BG366" s="43"/>
      <c r="BH366" s="43"/>
      <c r="BI366" s="43"/>
      <c r="BJ366" s="43"/>
      <c r="BK366" s="43"/>
      <c r="BL366" s="43"/>
      <c r="BM366" s="43"/>
      <c r="BN366" s="43"/>
      <c r="BO366" s="43"/>
      <c r="BP366" s="43"/>
      <c r="BQ366" s="43"/>
      <c r="BR366" s="43"/>
      <c r="BS366" s="43"/>
      <c r="BT366" s="43"/>
      <c r="BU366" s="43"/>
      <c r="BV366" s="43"/>
      <c r="BW366" s="43"/>
      <c r="BX366" s="43"/>
      <c r="BY366" s="43"/>
      <c r="BZ366" s="43"/>
      <c r="CA366" s="43"/>
      <c r="CB366" s="43"/>
      <c r="CC366" s="43"/>
      <c r="CD366" s="43"/>
      <c r="CE366" s="43"/>
      <c r="CF366" s="43"/>
      <c r="CG366" s="43"/>
      <c r="CH366" s="43"/>
      <c r="CI366" s="43"/>
      <c r="CJ366" s="43"/>
      <c r="CK366" s="43"/>
      <c r="CL366" s="43"/>
    </row>
    <row r="367" spans="5:90" ht="18" customHeight="1">
      <c r="E367" s="11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3"/>
      <c r="BD367" s="43"/>
      <c r="BE367" s="43"/>
      <c r="BF367" s="43"/>
      <c r="BG367" s="43"/>
      <c r="BH367" s="43"/>
      <c r="BI367" s="43"/>
      <c r="BJ367" s="43"/>
      <c r="BK367" s="43"/>
      <c r="BL367" s="43"/>
      <c r="BM367" s="43"/>
      <c r="BN367" s="43"/>
      <c r="BO367" s="43"/>
      <c r="BP367" s="43"/>
      <c r="BQ367" s="43"/>
      <c r="BR367" s="43"/>
      <c r="BS367" s="43"/>
      <c r="BT367" s="43"/>
      <c r="BU367" s="43"/>
      <c r="BV367" s="43"/>
      <c r="BW367" s="43"/>
      <c r="BX367" s="43"/>
      <c r="BY367" s="43"/>
      <c r="BZ367" s="43"/>
      <c r="CA367" s="43"/>
      <c r="CB367" s="43"/>
      <c r="CC367" s="43"/>
      <c r="CD367" s="43"/>
      <c r="CE367" s="43"/>
      <c r="CF367" s="43"/>
      <c r="CG367" s="43"/>
      <c r="CH367" s="43"/>
      <c r="CI367" s="43"/>
      <c r="CJ367" s="43"/>
      <c r="CK367" s="43"/>
      <c r="CL367" s="43"/>
    </row>
    <row r="368" spans="5:90" ht="18" customHeight="1">
      <c r="E368" s="11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3"/>
      <c r="BD368" s="43"/>
      <c r="BE368" s="43"/>
      <c r="BF368" s="43"/>
      <c r="BG368" s="43"/>
      <c r="BH368" s="43"/>
      <c r="BI368" s="43"/>
      <c r="BJ368" s="43"/>
      <c r="BK368" s="43"/>
      <c r="BL368" s="43"/>
      <c r="BM368" s="43"/>
      <c r="BN368" s="43"/>
      <c r="BO368" s="43"/>
      <c r="BP368" s="43"/>
      <c r="BQ368" s="43"/>
      <c r="BR368" s="43"/>
      <c r="BS368" s="43"/>
      <c r="BT368" s="43"/>
      <c r="BU368" s="43"/>
      <c r="BV368" s="43"/>
      <c r="BW368" s="43"/>
      <c r="BX368" s="43"/>
      <c r="BY368" s="43"/>
      <c r="BZ368" s="43"/>
      <c r="CA368" s="43"/>
      <c r="CB368" s="43"/>
      <c r="CC368" s="43"/>
      <c r="CD368" s="43"/>
      <c r="CE368" s="43"/>
      <c r="CF368" s="43"/>
      <c r="CG368" s="43"/>
      <c r="CH368" s="43"/>
      <c r="CI368" s="43"/>
      <c r="CJ368" s="43"/>
      <c r="CK368" s="43"/>
      <c r="CL368" s="43"/>
    </row>
    <row r="369" spans="5:90" ht="18" customHeight="1">
      <c r="E369" s="11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3"/>
      <c r="BD369" s="43"/>
      <c r="BE369" s="43"/>
      <c r="BF369" s="43"/>
      <c r="BG369" s="43"/>
      <c r="BH369" s="43"/>
      <c r="BI369" s="43"/>
      <c r="BJ369" s="43"/>
      <c r="BK369" s="43"/>
      <c r="BL369" s="43"/>
      <c r="BM369" s="43"/>
      <c r="BN369" s="43"/>
      <c r="BO369" s="43"/>
      <c r="BP369" s="43"/>
      <c r="BQ369" s="43"/>
      <c r="BR369" s="43"/>
      <c r="BS369" s="43"/>
      <c r="BT369" s="43"/>
      <c r="BU369" s="43"/>
      <c r="BV369" s="43"/>
      <c r="BW369" s="43"/>
      <c r="BX369" s="43"/>
      <c r="BY369" s="43"/>
      <c r="BZ369" s="43"/>
      <c r="CA369" s="43"/>
      <c r="CB369" s="43"/>
      <c r="CC369" s="43"/>
      <c r="CD369" s="43"/>
      <c r="CE369" s="43"/>
      <c r="CF369" s="43"/>
      <c r="CG369" s="43"/>
      <c r="CH369" s="43"/>
      <c r="CI369" s="43"/>
      <c r="CJ369" s="43"/>
      <c r="CK369" s="43"/>
      <c r="CL369" s="43"/>
    </row>
    <row r="370" spans="5:90" ht="18" customHeight="1">
      <c r="E370" s="11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3"/>
      <c r="BD370" s="43"/>
      <c r="BE370" s="43"/>
      <c r="BF370" s="43"/>
      <c r="BG370" s="43"/>
      <c r="BH370" s="43"/>
      <c r="BI370" s="43"/>
      <c r="BJ370" s="43"/>
      <c r="BK370" s="43"/>
      <c r="BL370" s="43"/>
      <c r="BM370" s="43"/>
      <c r="BN370" s="43"/>
      <c r="BO370" s="43"/>
      <c r="BP370" s="43"/>
      <c r="BQ370" s="43"/>
      <c r="BR370" s="43"/>
      <c r="BS370" s="43"/>
      <c r="BT370" s="43"/>
      <c r="BU370" s="43"/>
      <c r="BV370" s="43"/>
      <c r="BW370" s="43"/>
      <c r="BX370" s="43"/>
      <c r="BY370" s="43"/>
      <c r="BZ370" s="43"/>
      <c r="CA370" s="43"/>
      <c r="CB370" s="43"/>
      <c r="CC370" s="43"/>
      <c r="CD370" s="43"/>
      <c r="CE370" s="43"/>
      <c r="CF370" s="43"/>
      <c r="CG370" s="43"/>
      <c r="CH370" s="43"/>
      <c r="CI370" s="43"/>
      <c r="CJ370" s="43"/>
      <c r="CK370" s="43"/>
      <c r="CL370" s="43"/>
    </row>
    <row r="371" spans="5:90" ht="18" customHeight="1">
      <c r="E371" s="11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3"/>
      <c r="BD371" s="43"/>
      <c r="BE371" s="43"/>
      <c r="BF371" s="43"/>
      <c r="BG371" s="43"/>
      <c r="BH371" s="43"/>
      <c r="BI371" s="43"/>
      <c r="BJ371" s="43"/>
      <c r="BK371" s="43"/>
      <c r="BL371" s="43"/>
      <c r="BM371" s="43"/>
      <c r="BN371" s="43"/>
      <c r="BO371" s="43"/>
      <c r="BP371" s="43"/>
      <c r="BQ371" s="43"/>
      <c r="BR371" s="43"/>
      <c r="BS371" s="43"/>
      <c r="BT371" s="43"/>
      <c r="BU371" s="43"/>
      <c r="BV371" s="43"/>
      <c r="BW371" s="43"/>
      <c r="BX371" s="43"/>
      <c r="BY371" s="43"/>
      <c r="BZ371" s="43"/>
      <c r="CA371" s="43"/>
      <c r="CB371" s="43"/>
      <c r="CC371" s="43"/>
      <c r="CD371" s="43"/>
      <c r="CE371" s="43"/>
      <c r="CF371" s="43"/>
      <c r="CG371" s="43"/>
      <c r="CH371" s="43"/>
      <c r="CI371" s="43"/>
      <c r="CJ371" s="43"/>
      <c r="CK371" s="43"/>
      <c r="CL371" s="43"/>
    </row>
    <row r="372" spans="5:90" ht="18" customHeight="1">
      <c r="E372" s="11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3"/>
      <c r="BD372" s="43"/>
      <c r="BE372" s="43"/>
      <c r="BF372" s="43"/>
      <c r="BG372" s="43"/>
      <c r="BH372" s="43"/>
      <c r="BI372" s="43"/>
      <c r="BJ372" s="43"/>
      <c r="BK372" s="43"/>
      <c r="BL372" s="43"/>
      <c r="BM372" s="43"/>
      <c r="BN372" s="43"/>
      <c r="BO372" s="43"/>
      <c r="BP372" s="43"/>
      <c r="BQ372" s="43"/>
      <c r="BR372" s="43"/>
      <c r="BS372" s="43"/>
      <c r="BT372" s="43"/>
      <c r="BU372" s="43"/>
      <c r="BV372" s="43"/>
      <c r="BW372" s="43"/>
      <c r="BX372" s="43"/>
      <c r="BY372" s="43"/>
      <c r="BZ372" s="43"/>
      <c r="CA372" s="43"/>
      <c r="CB372" s="43"/>
      <c r="CC372" s="43"/>
      <c r="CD372" s="43"/>
      <c r="CE372" s="43"/>
      <c r="CF372" s="43"/>
      <c r="CG372" s="43"/>
      <c r="CH372" s="43"/>
      <c r="CI372" s="43"/>
      <c r="CJ372" s="43"/>
      <c r="CK372" s="43"/>
      <c r="CL372" s="43"/>
    </row>
    <row r="373" spans="5:90" ht="18" customHeight="1">
      <c r="E373" s="11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3"/>
      <c r="BD373" s="43"/>
      <c r="BE373" s="43"/>
      <c r="BF373" s="43"/>
      <c r="BG373" s="43"/>
      <c r="BH373" s="43"/>
      <c r="BI373" s="43"/>
      <c r="BJ373" s="43"/>
      <c r="BK373" s="43"/>
      <c r="BL373" s="43"/>
      <c r="BM373" s="43"/>
      <c r="BN373" s="43"/>
      <c r="BO373" s="43"/>
      <c r="BP373" s="43"/>
      <c r="BQ373" s="43"/>
      <c r="BR373" s="43"/>
      <c r="BS373" s="43"/>
      <c r="BT373" s="43"/>
      <c r="BU373" s="43"/>
      <c r="BV373" s="43"/>
      <c r="BW373" s="43"/>
      <c r="BX373" s="43"/>
      <c r="BY373" s="43"/>
      <c r="BZ373" s="43"/>
      <c r="CA373" s="43"/>
      <c r="CB373" s="43"/>
      <c r="CC373" s="43"/>
      <c r="CD373" s="43"/>
      <c r="CE373" s="43"/>
      <c r="CF373" s="43"/>
      <c r="CG373" s="43"/>
      <c r="CH373" s="43"/>
      <c r="CI373" s="43"/>
      <c r="CJ373" s="43"/>
      <c r="CK373" s="43"/>
      <c r="CL373" s="43"/>
    </row>
    <row r="374" spans="5:90" ht="18" customHeight="1">
      <c r="E374" s="11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3"/>
      <c r="BD374" s="43"/>
      <c r="BE374" s="43"/>
      <c r="BF374" s="43"/>
      <c r="BG374" s="43"/>
      <c r="BH374" s="43"/>
      <c r="BI374" s="43"/>
      <c r="BJ374" s="43"/>
      <c r="BK374" s="43"/>
      <c r="BL374" s="43"/>
      <c r="BM374" s="43"/>
      <c r="BN374" s="43"/>
      <c r="BO374" s="43"/>
      <c r="BP374" s="43"/>
      <c r="BQ374" s="43"/>
      <c r="BR374" s="43"/>
      <c r="BS374" s="43"/>
      <c r="BT374" s="43"/>
      <c r="BU374" s="43"/>
      <c r="BV374" s="43"/>
      <c r="BW374" s="43"/>
      <c r="BX374" s="43"/>
      <c r="BY374" s="43"/>
      <c r="BZ374" s="43"/>
      <c r="CA374" s="43"/>
      <c r="CB374" s="43"/>
      <c r="CC374" s="43"/>
      <c r="CD374" s="43"/>
      <c r="CE374" s="43"/>
      <c r="CF374" s="43"/>
      <c r="CG374" s="43"/>
      <c r="CH374" s="43"/>
      <c r="CI374" s="43"/>
      <c r="CJ374" s="43"/>
      <c r="CK374" s="43"/>
      <c r="CL374" s="43"/>
    </row>
    <row r="375" spans="5:90" ht="18" customHeight="1">
      <c r="E375" s="11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3"/>
      <c r="BD375" s="43"/>
      <c r="BE375" s="43"/>
      <c r="BF375" s="43"/>
      <c r="BG375" s="43"/>
      <c r="BH375" s="43"/>
      <c r="BI375" s="43"/>
      <c r="BJ375" s="43"/>
      <c r="BK375" s="43"/>
      <c r="BL375" s="43"/>
      <c r="BM375" s="43"/>
      <c r="BN375" s="43"/>
      <c r="BO375" s="43"/>
      <c r="BP375" s="43"/>
      <c r="BQ375" s="43"/>
      <c r="BR375" s="43"/>
      <c r="BS375" s="43"/>
      <c r="BT375" s="43"/>
      <c r="BU375" s="43"/>
      <c r="BV375" s="43"/>
      <c r="BW375" s="43"/>
      <c r="BX375" s="43"/>
      <c r="BY375" s="43"/>
      <c r="BZ375" s="43"/>
      <c r="CA375" s="43"/>
      <c r="CB375" s="43"/>
      <c r="CC375" s="43"/>
      <c r="CD375" s="43"/>
      <c r="CE375" s="43"/>
      <c r="CF375" s="43"/>
      <c r="CG375" s="43"/>
      <c r="CH375" s="43"/>
      <c r="CI375" s="43"/>
      <c r="CJ375" s="43"/>
      <c r="CK375" s="43"/>
      <c r="CL375" s="43"/>
    </row>
    <row r="376" spans="5:90" ht="18" customHeight="1">
      <c r="E376" s="11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3"/>
      <c r="BD376" s="43"/>
      <c r="BE376" s="43"/>
      <c r="BF376" s="43"/>
      <c r="BG376" s="43"/>
      <c r="BH376" s="43"/>
      <c r="BI376" s="43"/>
      <c r="BJ376" s="43"/>
      <c r="BK376" s="43"/>
      <c r="BL376" s="43"/>
      <c r="BM376" s="43"/>
      <c r="BN376" s="43"/>
      <c r="BO376" s="43"/>
      <c r="BP376" s="43"/>
      <c r="BQ376" s="43"/>
      <c r="BR376" s="43"/>
      <c r="BS376" s="43"/>
      <c r="BT376" s="43"/>
      <c r="BU376" s="43"/>
      <c r="BV376" s="43"/>
      <c r="BW376" s="43"/>
      <c r="BX376" s="43"/>
      <c r="BY376" s="43"/>
      <c r="BZ376" s="43"/>
      <c r="CA376" s="43"/>
      <c r="CB376" s="43"/>
      <c r="CC376" s="43"/>
      <c r="CD376" s="43"/>
      <c r="CE376" s="43"/>
      <c r="CF376" s="43"/>
      <c r="CG376" s="43"/>
      <c r="CH376" s="43"/>
      <c r="CI376" s="43"/>
      <c r="CJ376" s="43"/>
      <c r="CK376" s="43"/>
      <c r="CL376" s="43"/>
    </row>
    <row r="377" spans="5:90" ht="18" customHeight="1">
      <c r="E377" s="11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3"/>
      <c r="BD377" s="43"/>
      <c r="BE377" s="43"/>
      <c r="BF377" s="43"/>
      <c r="BG377" s="43"/>
      <c r="BH377" s="43"/>
      <c r="BI377" s="43"/>
      <c r="BJ377" s="43"/>
      <c r="BK377" s="43"/>
      <c r="BL377" s="43"/>
      <c r="BM377" s="43"/>
      <c r="BN377" s="43"/>
      <c r="BO377" s="43"/>
      <c r="BP377" s="43"/>
      <c r="BQ377" s="43"/>
      <c r="BR377" s="43"/>
      <c r="BS377" s="43"/>
      <c r="BT377" s="43"/>
      <c r="BU377" s="43"/>
      <c r="BV377" s="43"/>
      <c r="BW377" s="43"/>
      <c r="BX377" s="43"/>
      <c r="BY377" s="43"/>
      <c r="BZ377" s="43"/>
      <c r="CA377" s="43"/>
      <c r="CB377" s="43"/>
      <c r="CC377" s="43"/>
      <c r="CD377" s="43"/>
      <c r="CE377" s="43"/>
      <c r="CF377" s="43"/>
      <c r="CG377" s="43"/>
      <c r="CH377" s="43"/>
      <c r="CI377" s="43"/>
      <c r="CJ377" s="43"/>
      <c r="CK377" s="43"/>
      <c r="CL377" s="43"/>
    </row>
    <row r="378" spans="5:90" ht="18" customHeight="1">
      <c r="E378" s="11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3"/>
      <c r="BD378" s="43"/>
      <c r="BE378" s="43"/>
      <c r="BF378" s="43"/>
      <c r="BG378" s="43"/>
      <c r="BH378" s="43"/>
      <c r="BI378" s="43"/>
      <c r="BJ378" s="43"/>
      <c r="BK378" s="43"/>
      <c r="BL378" s="43"/>
      <c r="BM378" s="43"/>
      <c r="BN378" s="43"/>
      <c r="BO378" s="43"/>
      <c r="BP378" s="43"/>
      <c r="BQ378" s="43"/>
      <c r="BR378" s="43"/>
      <c r="BS378" s="43"/>
      <c r="BT378" s="43"/>
      <c r="BU378" s="43"/>
      <c r="BV378" s="43"/>
      <c r="BW378" s="43"/>
      <c r="BX378" s="43"/>
      <c r="BY378" s="43"/>
      <c r="BZ378" s="43"/>
      <c r="CA378" s="43"/>
      <c r="CB378" s="43"/>
      <c r="CC378" s="43"/>
      <c r="CD378" s="43"/>
      <c r="CE378" s="43"/>
      <c r="CF378" s="43"/>
      <c r="CG378" s="43"/>
      <c r="CH378" s="43"/>
      <c r="CI378" s="43"/>
      <c r="CJ378" s="43"/>
      <c r="CK378" s="43"/>
      <c r="CL378" s="43"/>
    </row>
    <row r="379" spans="5:90" ht="18" customHeight="1">
      <c r="E379" s="11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3"/>
      <c r="BD379" s="43"/>
      <c r="BE379" s="43"/>
      <c r="BF379" s="43"/>
      <c r="BG379" s="43"/>
      <c r="BH379" s="43"/>
      <c r="BI379" s="43"/>
      <c r="BJ379" s="43"/>
      <c r="BK379" s="43"/>
      <c r="BL379" s="43"/>
      <c r="BM379" s="43"/>
      <c r="BN379" s="43"/>
      <c r="BO379" s="43"/>
      <c r="BP379" s="43"/>
      <c r="BQ379" s="43"/>
      <c r="BR379" s="43"/>
      <c r="BS379" s="43"/>
      <c r="BT379" s="43"/>
      <c r="BU379" s="43"/>
      <c r="BV379" s="43"/>
      <c r="BW379" s="43"/>
      <c r="BX379" s="43"/>
      <c r="BY379" s="43"/>
      <c r="BZ379" s="43"/>
      <c r="CA379" s="43"/>
      <c r="CB379" s="43"/>
      <c r="CC379" s="43"/>
      <c r="CD379" s="43"/>
      <c r="CE379" s="43"/>
      <c r="CF379" s="43"/>
      <c r="CG379" s="43"/>
      <c r="CH379" s="43"/>
      <c r="CI379" s="43"/>
      <c r="CJ379" s="43"/>
      <c r="CK379" s="43"/>
      <c r="CL379" s="43"/>
    </row>
    <row r="380" spans="5:90" ht="18" customHeight="1">
      <c r="E380" s="11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3"/>
      <c r="BD380" s="43"/>
      <c r="BE380" s="43"/>
      <c r="BF380" s="43"/>
      <c r="BG380" s="43"/>
      <c r="BH380" s="43"/>
      <c r="BI380" s="43"/>
      <c r="BJ380" s="43"/>
      <c r="BK380" s="43"/>
      <c r="BL380" s="43"/>
      <c r="BM380" s="43"/>
      <c r="BN380" s="43"/>
      <c r="BO380" s="43"/>
      <c r="BP380" s="43"/>
      <c r="BQ380" s="43"/>
      <c r="BR380" s="43"/>
      <c r="BS380" s="43"/>
      <c r="BT380" s="43"/>
      <c r="BU380" s="43"/>
      <c r="BV380" s="43"/>
      <c r="BW380" s="43"/>
      <c r="BX380" s="43"/>
      <c r="BY380" s="43"/>
      <c r="BZ380" s="43"/>
      <c r="CA380" s="43"/>
      <c r="CB380" s="43"/>
      <c r="CC380" s="43"/>
      <c r="CD380" s="43"/>
      <c r="CE380" s="43"/>
      <c r="CF380" s="43"/>
      <c r="CG380" s="43"/>
      <c r="CH380" s="43"/>
      <c r="CI380" s="43"/>
      <c r="CJ380" s="43"/>
      <c r="CK380" s="43"/>
      <c r="CL380" s="43"/>
    </row>
    <row r="381" spans="5:90" ht="18" customHeight="1">
      <c r="E381" s="11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3"/>
      <c r="BD381" s="43"/>
      <c r="BE381" s="43"/>
      <c r="BF381" s="43"/>
      <c r="BG381" s="43"/>
      <c r="BH381" s="43"/>
      <c r="BI381" s="43"/>
      <c r="BJ381" s="43"/>
      <c r="BK381" s="43"/>
      <c r="BL381" s="43"/>
      <c r="BM381" s="43"/>
      <c r="BN381" s="43"/>
      <c r="BO381" s="43"/>
      <c r="BP381" s="43"/>
      <c r="BQ381" s="43"/>
      <c r="BR381" s="43"/>
      <c r="BS381" s="43"/>
      <c r="BT381" s="43"/>
      <c r="BU381" s="43"/>
      <c r="BV381" s="43"/>
      <c r="BW381" s="43"/>
      <c r="BX381" s="43"/>
      <c r="BY381" s="43"/>
      <c r="BZ381" s="43"/>
      <c r="CA381" s="43"/>
      <c r="CB381" s="43"/>
      <c r="CC381" s="43"/>
      <c r="CD381" s="43"/>
      <c r="CE381" s="43"/>
      <c r="CF381" s="43"/>
      <c r="CG381" s="43"/>
      <c r="CH381" s="43"/>
      <c r="CI381" s="43"/>
      <c r="CJ381" s="43"/>
      <c r="CK381" s="43"/>
      <c r="CL381" s="43"/>
    </row>
    <row r="382" spans="5:90" ht="18" customHeight="1">
      <c r="E382" s="11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3"/>
      <c r="BD382" s="43"/>
      <c r="BE382" s="43"/>
      <c r="BF382" s="43"/>
      <c r="BG382" s="43"/>
      <c r="BH382" s="43"/>
      <c r="BI382" s="43"/>
      <c r="BJ382" s="43"/>
      <c r="BK382" s="43"/>
      <c r="BL382" s="43"/>
      <c r="BM382" s="43"/>
      <c r="BN382" s="43"/>
      <c r="BO382" s="43"/>
      <c r="BP382" s="43"/>
      <c r="BQ382" s="43"/>
      <c r="BR382" s="43"/>
      <c r="BS382" s="43"/>
      <c r="BT382" s="43"/>
      <c r="BU382" s="43"/>
      <c r="BV382" s="43"/>
      <c r="BW382" s="43"/>
      <c r="BX382" s="43"/>
      <c r="BY382" s="43"/>
      <c r="BZ382" s="43"/>
      <c r="CA382" s="43"/>
      <c r="CB382" s="43"/>
      <c r="CC382" s="43"/>
      <c r="CD382" s="43"/>
      <c r="CE382" s="43"/>
      <c r="CF382" s="43"/>
      <c r="CG382" s="43"/>
      <c r="CH382" s="43"/>
      <c r="CI382" s="43"/>
      <c r="CJ382" s="43"/>
      <c r="CK382" s="43"/>
      <c r="CL382" s="43"/>
    </row>
    <row r="383" spans="5:90" ht="18" customHeight="1">
      <c r="E383" s="11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3"/>
      <c r="BD383" s="43"/>
      <c r="BE383" s="43"/>
      <c r="BF383" s="43"/>
      <c r="BG383" s="43"/>
      <c r="BH383" s="43"/>
      <c r="BI383" s="43"/>
      <c r="BJ383" s="43"/>
      <c r="BK383" s="43"/>
      <c r="BL383" s="43"/>
      <c r="BM383" s="43"/>
      <c r="BN383" s="43"/>
      <c r="BO383" s="43"/>
      <c r="BP383" s="43"/>
      <c r="BQ383" s="43"/>
      <c r="BR383" s="43"/>
      <c r="BS383" s="43"/>
      <c r="BT383" s="43"/>
      <c r="BU383" s="43"/>
      <c r="BV383" s="43"/>
      <c r="BW383" s="43"/>
      <c r="BX383" s="43"/>
      <c r="BY383" s="43"/>
      <c r="BZ383" s="43"/>
      <c r="CA383" s="43"/>
      <c r="CB383" s="43"/>
      <c r="CC383" s="43"/>
      <c r="CD383" s="43"/>
      <c r="CE383" s="43"/>
      <c r="CF383" s="43"/>
      <c r="CG383" s="43"/>
      <c r="CH383" s="43"/>
      <c r="CI383" s="43"/>
      <c r="CJ383" s="43"/>
      <c r="CK383" s="43"/>
      <c r="CL383" s="43"/>
    </row>
    <row r="384" spans="5:90" ht="18" customHeight="1">
      <c r="E384" s="11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3"/>
      <c r="BD384" s="43"/>
      <c r="BE384" s="43"/>
      <c r="BF384" s="43"/>
      <c r="BG384" s="43"/>
      <c r="BH384" s="43"/>
      <c r="BI384" s="43"/>
      <c r="BJ384" s="43"/>
      <c r="BK384" s="43"/>
      <c r="BL384" s="43"/>
      <c r="BM384" s="43"/>
      <c r="BN384" s="43"/>
      <c r="BO384" s="43"/>
      <c r="BP384" s="43"/>
      <c r="BQ384" s="43"/>
      <c r="BR384" s="43"/>
      <c r="BS384" s="43"/>
      <c r="BT384" s="43"/>
      <c r="BU384" s="43"/>
      <c r="BV384" s="43"/>
      <c r="BW384" s="43"/>
      <c r="BX384" s="43"/>
      <c r="BY384" s="43"/>
      <c r="BZ384" s="43"/>
      <c r="CA384" s="43"/>
      <c r="CB384" s="43"/>
      <c r="CC384" s="43"/>
      <c r="CD384" s="43"/>
      <c r="CE384" s="43"/>
      <c r="CF384" s="43"/>
      <c r="CG384" s="43"/>
      <c r="CH384" s="43"/>
      <c r="CI384" s="43"/>
      <c r="CJ384" s="43"/>
      <c r="CK384" s="43"/>
      <c r="CL384" s="43"/>
    </row>
    <row r="385" spans="5:90" ht="18" customHeight="1">
      <c r="E385" s="11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3"/>
      <c r="BD385" s="43"/>
      <c r="BE385" s="43"/>
      <c r="BF385" s="43"/>
      <c r="BG385" s="43"/>
      <c r="BH385" s="43"/>
      <c r="BI385" s="43"/>
      <c r="BJ385" s="43"/>
      <c r="BK385" s="43"/>
      <c r="BL385" s="43"/>
      <c r="BM385" s="43"/>
      <c r="BN385" s="43"/>
      <c r="BO385" s="43"/>
      <c r="BP385" s="43"/>
      <c r="BQ385" s="43"/>
      <c r="BR385" s="43"/>
      <c r="BS385" s="43"/>
      <c r="BT385" s="43"/>
      <c r="BU385" s="43"/>
      <c r="BV385" s="43"/>
      <c r="BW385" s="43"/>
      <c r="BX385" s="43"/>
      <c r="BY385" s="43"/>
      <c r="BZ385" s="43"/>
      <c r="CA385" s="43"/>
      <c r="CB385" s="43"/>
      <c r="CC385" s="43"/>
      <c r="CD385" s="43"/>
      <c r="CE385" s="43"/>
      <c r="CF385" s="43"/>
      <c r="CG385" s="43"/>
      <c r="CH385" s="43"/>
      <c r="CI385" s="43"/>
      <c r="CJ385" s="43"/>
      <c r="CK385" s="43"/>
      <c r="CL385" s="43"/>
    </row>
    <row r="386" spans="5:90" ht="18" customHeight="1">
      <c r="E386" s="11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3"/>
      <c r="BD386" s="43"/>
      <c r="BE386" s="43"/>
      <c r="BF386" s="43"/>
      <c r="BG386" s="43"/>
      <c r="BH386" s="43"/>
      <c r="BI386" s="43"/>
      <c r="BJ386" s="43"/>
      <c r="BK386" s="43"/>
      <c r="BL386" s="43"/>
      <c r="BM386" s="43"/>
      <c r="BN386" s="43"/>
      <c r="BO386" s="43"/>
      <c r="BP386" s="43"/>
      <c r="BQ386" s="43"/>
      <c r="BR386" s="43"/>
      <c r="BS386" s="43"/>
      <c r="BT386" s="43"/>
      <c r="BU386" s="43"/>
      <c r="BV386" s="43"/>
      <c r="BW386" s="43"/>
      <c r="BX386" s="43"/>
      <c r="BY386" s="43"/>
      <c r="BZ386" s="43"/>
      <c r="CA386" s="43"/>
      <c r="CB386" s="43"/>
      <c r="CC386" s="43"/>
      <c r="CD386" s="43"/>
      <c r="CE386" s="43"/>
      <c r="CF386" s="43"/>
      <c r="CG386" s="43"/>
      <c r="CH386" s="43"/>
      <c r="CI386" s="43"/>
      <c r="CJ386" s="43"/>
      <c r="CK386" s="43"/>
      <c r="CL386" s="43"/>
    </row>
    <row r="387" spans="5:90" ht="18" customHeight="1">
      <c r="E387" s="11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3"/>
      <c r="BD387" s="43"/>
      <c r="BE387" s="43"/>
      <c r="BF387" s="43"/>
      <c r="BG387" s="43"/>
      <c r="BH387" s="43"/>
      <c r="BI387" s="43"/>
      <c r="BJ387" s="43"/>
      <c r="BK387" s="43"/>
      <c r="BL387" s="43"/>
      <c r="BM387" s="43"/>
      <c r="BN387" s="43"/>
      <c r="BO387" s="43"/>
      <c r="BP387" s="43"/>
      <c r="BQ387" s="43"/>
      <c r="BR387" s="43"/>
      <c r="BS387" s="43"/>
      <c r="BT387" s="43"/>
      <c r="BU387" s="43"/>
      <c r="BV387" s="43"/>
      <c r="BW387" s="43"/>
      <c r="BX387" s="43"/>
      <c r="BY387" s="43"/>
      <c r="BZ387" s="43"/>
      <c r="CA387" s="43"/>
      <c r="CB387" s="43"/>
      <c r="CC387" s="43"/>
      <c r="CD387" s="43"/>
      <c r="CE387" s="43"/>
      <c r="CF387" s="43"/>
      <c r="CG387" s="43"/>
      <c r="CH387" s="43"/>
      <c r="CI387" s="43"/>
      <c r="CJ387" s="43"/>
      <c r="CK387" s="43"/>
      <c r="CL387" s="43"/>
    </row>
    <row r="388" spans="5:90" ht="18" customHeight="1">
      <c r="E388" s="11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3"/>
      <c r="BD388" s="43"/>
      <c r="BE388" s="43"/>
      <c r="BF388" s="43"/>
      <c r="BG388" s="43"/>
      <c r="BH388" s="43"/>
      <c r="BI388" s="43"/>
      <c r="BJ388" s="43"/>
      <c r="BK388" s="43"/>
      <c r="BL388" s="43"/>
      <c r="BM388" s="43"/>
      <c r="BN388" s="43"/>
      <c r="BO388" s="43"/>
      <c r="BP388" s="43"/>
      <c r="BQ388" s="43"/>
      <c r="BR388" s="43"/>
      <c r="BS388" s="43"/>
      <c r="BT388" s="43"/>
      <c r="BU388" s="43"/>
      <c r="BV388" s="43"/>
      <c r="BW388" s="43"/>
      <c r="BX388" s="43"/>
      <c r="BY388" s="43"/>
      <c r="BZ388" s="43"/>
      <c r="CA388" s="43"/>
      <c r="CB388" s="43"/>
      <c r="CC388" s="43"/>
      <c r="CD388" s="43"/>
      <c r="CE388" s="43"/>
      <c r="CF388" s="43"/>
      <c r="CG388" s="43"/>
      <c r="CH388" s="43"/>
      <c r="CI388" s="43"/>
      <c r="CJ388" s="43"/>
      <c r="CK388" s="43"/>
      <c r="CL388" s="43"/>
    </row>
    <row r="389" spans="5:90" ht="18" customHeight="1">
      <c r="E389" s="11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3"/>
      <c r="BD389" s="43"/>
      <c r="BE389" s="43"/>
      <c r="BF389" s="43"/>
      <c r="BG389" s="43"/>
      <c r="BH389" s="43"/>
      <c r="BI389" s="43"/>
      <c r="BJ389" s="43"/>
      <c r="BK389" s="43"/>
      <c r="BL389" s="43"/>
      <c r="BM389" s="43"/>
      <c r="BN389" s="43"/>
      <c r="BO389" s="43"/>
      <c r="BP389" s="43"/>
      <c r="BQ389" s="43"/>
      <c r="BR389" s="43"/>
      <c r="BS389" s="43"/>
      <c r="BT389" s="43"/>
      <c r="BU389" s="43"/>
      <c r="BV389" s="43"/>
      <c r="BW389" s="43"/>
      <c r="BX389" s="43"/>
      <c r="BY389" s="43"/>
      <c r="BZ389" s="43"/>
      <c r="CA389" s="43"/>
      <c r="CB389" s="43"/>
      <c r="CC389" s="43"/>
      <c r="CD389" s="43"/>
      <c r="CE389" s="43"/>
      <c r="CF389" s="43"/>
      <c r="CG389" s="43"/>
      <c r="CH389" s="43"/>
      <c r="CI389" s="43"/>
      <c r="CJ389" s="43"/>
      <c r="CK389" s="43"/>
      <c r="CL389" s="43"/>
    </row>
    <row r="390" spans="5:90" ht="18" customHeight="1">
      <c r="E390" s="11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3"/>
      <c r="BD390" s="43"/>
      <c r="BE390" s="43"/>
      <c r="BF390" s="43"/>
      <c r="BG390" s="43"/>
      <c r="BH390" s="43"/>
      <c r="BI390" s="43"/>
      <c r="BJ390" s="43"/>
      <c r="BK390" s="43"/>
      <c r="BL390" s="43"/>
      <c r="BM390" s="43"/>
      <c r="BN390" s="43"/>
      <c r="BO390" s="43"/>
      <c r="BP390" s="43"/>
      <c r="BQ390" s="43"/>
      <c r="BR390" s="43"/>
      <c r="BS390" s="43"/>
      <c r="BT390" s="43"/>
      <c r="BU390" s="43"/>
      <c r="BV390" s="43"/>
      <c r="BW390" s="43"/>
      <c r="BX390" s="43"/>
      <c r="BY390" s="43"/>
      <c r="BZ390" s="43"/>
      <c r="CA390" s="43"/>
      <c r="CB390" s="43"/>
      <c r="CC390" s="43"/>
      <c r="CD390" s="43"/>
      <c r="CE390" s="43"/>
      <c r="CF390" s="43"/>
      <c r="CG390" s="43"/>
      <c r="CH390" s="43"/>
      <c r="CI390" s="43"/>
      <c r="CJ390" s="43"/>
      <c r="CK390" s="43"/>
      <c r="CL390" s="43"/>
    </row>
    <row r="391" spans="5:90" ht="18" customHeight="1">
      <c r="E391" s="11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3"/>
      <c r="BD391" s="43"/>
      <c r="BE391" s="43"/>
      <c r="BF391" s="43"/>
      <c r="BG391" s="43"/>
      <c r="BH391" s="43"/>
      <c r="BI391" s="43"/>
      <c r="BJ391" s="43"/>
      <c r="BK391" s="43"/>
      <c r="BL391" s="43"/>
      <c r="BM391" s="43"/>
      <c r="BN391" s="43"/>
      <c r="BO391" s="43"/>
      <c r="BP391" s="43"/>
      <c r="BQ391" s="43"/>
      <c r="BR391" s="43"/>
      <c r="BS391" s="43"/>
      <c r="BT391" s="43"/>
      <c r="BU391" s="43"/>
      <c r="BV391" s="43"/>
      <c r="BW391" s="43"/>
      <c r="BX391" s="43"/>
      <c r="BY391" s="43"/>
      <c r="BZ391" s="43"/>
      <c r="CA391" s="43"/>
      <c r="CB391" s="43"/>
      <c r="CC391" s="43"/>
      <c r="CD391" s="43"/>
      <c r="CE391" s="43"/>
      <c r="CF391" s="43"/>
      <c r="CG391" s="43"/>
      <c r="CH391" s="43"/>
      <c r="CI391" s="43"/>
      <c r="CJ391" s="43"/>
      <c r="CK391" s="43"/>
      <c r="CL391" s="43"/>
    </row>
    <row r="392" spans="5:90" ht="18" customHeight="1">
      <c r="E392" s="11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3"/>
      <c r="BD392" s="43"/>
      <c r="BE392" s="43"/>
      <c r="BF392" s="43"/>
      <c r="BG392" s="43"/>
      <c r="BH392" s="43"/>
      <c r="BI392" s="43"/>
      <c r="BJ392" s="43"/>
      <c r="BK392" s="43"/>
      <c r="BL392" s="43"/>
      <c r="BM392" s="43"/>
      <c r="BN392" s="43"/>
      <c r="BO392" s="43"/>
      <c r="BP392" s="43"/>
      <c r="BQ392" s="43"/>
      <c r="BR392" s="43"/>
      <c r="BS392" s="43"/>
      <c r="BT392" s="43"/>
      <c r="BU392" s="43"/>
      <c r="BV392" s="43"/>
      <c r="BW392" s="43"/>
      <c r="BX392" s="43"/>
      <c r="BY392" s="43"/>
      <c r="BZ392" s="43"/>
      <c r="CA392" s="43"/>
      <c r="CB392" s="43"/>
      <c r="CC392" s="43"/>
      <c r="CD392" s="43"/>
      <c r="CE392" s="43"/>
      <c r="CF392" s="43"/>
      <c r="CG392" s="43"/>
      <c r="CH392" s="43"/>
      <c r="CI392" s="43"/>
      <c r="CJ392" s="43"/>
      <c r="CK392" s="43"/>
      <c r="CL392" s="43"/>
    </row>
    <row r="393" spans="5:90" ht="18" customHeight="1">
      <c r="E393" s="11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3"/>
      <c r="BD393" s="43"/>
      <c r="BE393" s="43"/>
      <c r="BF393" s="43"/>
      <c r="BG393" s="43"/>
      <c r="BH393" s="43"/>
      <c r="BI393" s="43"/>
      <c r="BJ393" s="43"/>
      <c r="BK393" s="43"/>
      <c r="BL393" s="43"/>
      <c r="BM393" s="43"/>
      <c r="BN393" s="43"/>
      <c r="BO393" s="43"/>
      <c r="BP393" s="43"/>
      <c r="BQ393" s="43"/>
      <c r="BR393" s="43"/>
      <c r="BS393" s="43"/>
      <c r="BT393" s="43"/>
      <c r="BU393" s="43"/>
      <c r="BV393" s="43"/>
      <c r="BW393" s="43"/>
      <c r="BX393" s="43"/>
      <c r="BY393" s="43"/>
      <c r="BZ393" s="43"/>
      <c r="CA393" s="43"/>
      <c r="CB393" s="43"/>
      <c r="CC393" s="43"/>
      <c r="CD393" s="43"/>
      <c r="CE393" s="43"/>
      <c r="CF393" s="43"/>
      <c r="CG393" s="43"/>
      <c r="CH393" s="43"/>
      <c r="CI393" s="43"/>
      <c r="CJ393" s="43"/>
      <c r="CK393" s="43"/>
      <c r="CL393" s="43"/>
    </row>
    <row r="394" spans="5:90" ht="18" customHeight="1">
      <c r="E394" s="11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3"/>
      <c r="BD394" s="43"/>
      <c r="BE394" s="43"/>
      <c r="BF394" s="43"/>
      <c r="BG394" s="43"/>
      <c r="BH394" s="43"/>
      <c r="BI394" s="43"/>
      <c r="BJ394" s="43"/>
      <c r="BK394" s="43"/>
      <c r="BL394" s="43"/>
      <c r="BM394" s="43"/>
      <c r="BN394" s="43"/>
      <c r="BO394" s="43"/>
      <c r="BP394" s="43"/>
      <c r="BQ394" s="43"/>
      <c r="BR394" s="43"/>
      <c r="BS394" s="43"/>
      <c r="BT394" s="43"/>
      <c r="BU394" s="43"/>
      <c r="BV394" s="43"/>
      <c r="BW394" s="43"/>
      <c r="BX394" s="43"/>
      <c r="BY394" s="43"/>
      <c r="BZ394" s="43"/>
      <c r="CA394" s="43"/>
      <c r="CB394" s="43"/>
      <c r="CC394" s="43"/>
      <c r="CD394" s="43"/>
      <c r="CE394" s="43"/>
      <c r="CF394" s="43"/>
      <c r="CG394" s="43"/>
      <c r="CH394" s="43"/>
      <c r="CI394" s="43"/>
      <c r="CJ394" s="43"/>
      <c r="CK394" s="43"/>
      <c r="CL394" s="43"/>
    </row>
    <row r="395" spans="5:90" ht="18" customHeight="1">
      <c r="E395" s="11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3"/>
      <c r="BD395" s="43"/>
      <c r="BE395" s="43"/>
      <c r="BF395" s="43"/>
      <c r="BG395" s="43"/>
      <c r="BH395" s="43"/>
      <c r="BI395" s="43"/>
      <c r="BJ395" s="43"/>
      <c r="BK395" s="43"/>
      <c r="BL395" s="43"/>
      <c r="BM395" s="43"/>
      <c r="BN395" s="43"/>
      <c r="BO395" s="43"/>
      <c r="BP395" s="43"/>
      <c r="BQ395" s="43"/>
      <c r="BR395" s="43"/>
      <c r="BS395" s="43"/>
      <c r="BT395" s="43"/>
      <c r="BU395" s="43"/>
      <c r="BV395" s="43"/>
      <c r="BW395" s="43"/>
      <c r="BX395" s="43"/>
      <c r="BY395" s="43"/>
      <c r="BZ395" s="43"/>
      <c r="CA395" s="43"/>
      <c r="CB395" s="43"/>
      <c r="CC395" s="43"/>
      <c r="CD395" s="43"/>
      <c r="CE395" s="43"/>
      <c r="CF395" s="43"/>
      <c r="CG395" s="43"/>
      <c r="CH395" s="43"/>
      <c r="CI395" s="43"/>
      <c r="CJ395" s="43"/>
      <c r="CK395" s="43"/>
      <c r="CL395" s="43"/>
    </row>
    <row r="396" spans="5:90" ht="18" customHeight="1">
      <c r="E396" s="11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3"/>
      <c r="BD396" s="43"/>
      <c r="BE396" s="43"/>
      <c r="BF396" s="43"/>
      <c r="BG396" s="43"/>
      <c r="BH396" s="43"/>
      <c r="BI396" s="43"/>
      <c r="BJ396" s="43"/>
      <c r="BK396" s="43"/>
      <c r="BL396" s="43"/>
      <c r="BM396" s="43"/>
      <c r="BN396" s="43"/>
      <c r="BO396" s="43"/>
      <c r="BP396" s="43"/>
      <c r="BQ396" s="43"/>
      <c r="BR396" s="43"/>
      <c r="BS396" s="43"/>
      <c r="BT396" s="43"/>
      <c r="BU396" s="43"/>
      <c r="BV396" s="43"/>
      <c r="BW396" s="43"/>
      <c r="BX396" s="43"/>
      <c r="BY396" s="43"/>
      <c r="BZ396" s="43"/>
      <c r="CA396" s="43"/>
      <c r="CB396" s="43"/>
      <c r="CC396" s="43"/>
      <c r="CD396" s="43"/>
      <c r="CE396" s="43"/>
      <c r="CF396" s="43"/>
      <c r="CG396" s="43"/>
      <c r="CH396" s="43"/>
      <c r="CI396" s="43"/>
      <c r="CJ396" s="43"/>
      <c r="CK396" s="43"/>
      <c r="CL396" s="43"/>
    </row>
    <row r="397" spans="5:90" ht="18" customHeight="1">
      <c r="E397" s="11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3"/>
      <c r="BD397" s="43"/>
      <c r="BE397" s="43"/>
      <c r="BF397" s="43"/>
      <c r="BG397" s="43"/>
      <c r="BH397" s="43"/>
      <c r="BI397" s="43"/>
      <c r="BJ397" s="43"/>
      <c r="BK397" s="43"/>
      <c r="BL397" s="43"/>
      <c r="BM397" s="43"/>
      <c r="BN397" s="43"/>
      <c r="BO397" s="43"/>
      <c r="BP397" s="43"/>
      <c r="BQ397" s="43"/>
      <c r="BR397" s="43"/>
      <c r="BS397" s="43"/>
      <c r="BT397" s="43"/>
      <c r="BU397" s="43"/>
      <c r="BV397" s="43"/>
      <c r="BW397" s="43"/>
      <c r="BX397" s="43"/>
      <c r="BY397" s="43"/>
      <c r="BZ397" s="43"/>
      <c r="CA397" s="43"/>
      <c r="CB397" s="43"/>
      <c r="CC397" s="43"/>
      <c r="CD397" s="43"/>
      <c r="CE397" s="43"/>
      <c r="CF397" s="43"/>
      <c r="CG397" s="43"/>
      <c r="CH397" s="43"/>
      <c r="CI397" s="43"/>
      <c r="CJ397" s="43"/>
      <c r="CK397" s="43"/>
      <c r="CL397" s="43"/>
    </row>
    <row r="398" spans="5:90" ht="18" customHeight="1">
      <c r="E398" s="11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3"/>
      <c r="BD398" s="43"/>
      <c r="BE398" s="43"/>
      <c r="BF398" s="43"/>
      <c r="BG398" s="43"/>
      <c r="BH398" s="43"/>
      <c r="BI398" s="43"/>
      <c r="BJ398" s="43"/>
      <c r="BK398" s="43"/>
      <c r="BL398" s="43"/>
      <c r="BM398" s="43"/>
      <c r="BN398" s="43"/>
      <c r="BO398" s="43"/>
      <c r="BP398" s="43"/>
      <c r="BQ398" s="43"/>
      <c r="BR398" s="43"/>
      <c r="BS398" s="43"/>
      <c r="BT398" s="43"/>
      <c r="BU398" s="43"/>
      <c r="BV398" s="43"/>
      <c r="BW398" s="43"/>
      <c r="BX398" s="43"/>
      <c r="BY398" s="43"/>
      <c r="BZ398" s="43"/>
      <c r="CA398" s="43"/>
      <c r="CB398" s="43"/>
      <c r="CC398" s="43"/>
      <c r="CD398" s="43"/>
      <c r="CE398" s="43"/>
      <c r="CF398" s="43"/>
      <c r="CG398" s="43"/>
      <c r="CH398" s="43"/>
      <c r="CI398" s="43"/>
      <c r="CJ398" s="43"/>
      <c r="CK398" s="43"/>
      <c r="CL398" s="43"/>
    </row>
    <row r="399" spans="5:90" ht="18" customHeight="1">
      <c r="E399" s="11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3"/>
      <c r="BD399" s="43"/>
      <c r="BE399" s="43"/>
      <c r="BF399" s="43"/>
      <c r="BG399" s="43"/>
      <c r="BH399" s="43"/>
      <c r="BI399" s="43"/>
      <c r="BJ399" s="43"/>
      <c r="BK399" s="43"/>
      <c r="BL399" s="43"/>
      <c r="BM399" s="43"/>
      <c r="BN399" s="43"/>
      <c r="BO399" s="43"/>
      <c r="BP399" s="43"/>
      <c r="BQ399" s="43"/>
      <c r="BR399" s="43"/>
      <c r="BS399" s="43"/>
      <c r="BT399" s="43"/>
      <c r="BU399" s="43"/>
      <c r="BV399" s="43"/>
      <c r="BW399" s="43"/>
      <c r="BX399" s="43"/>
      <c r="BY399" s="43"/>
      <c r="BZ399" s="43"/>
      <c r="CA399" s="43"/>
      <c r="CB399" s="43"/>
      <c r="CC399" s="43"/>
      <c r="CD399" s="43"/>
      <c r="CE399" s="43"/>
      <c r="CF399" s="43"/>
      <c r="CG399" s="43"/>
      <c r="CH399" s="43"/>
      <c r="CI399" s="43"/>
      <c r="CJ399" s="43"/>
      <c r="CK399" s="43"/>
      <c r="CL399" s="43"/>
    </row>
    <row r="400" spans="5:90" ht="18" customHeight="1">
      <c r="E400" s="11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3"/>
      <c r="BD400" s="43"/>
      <c r="BE400" s="43"/>
      <c r="BF400" s="43"/>
      <c r="BG400" s="43"/>
      <c r="BH400" s="43"/>
      <c r="BI400" s="43"/>
      <c r="BJ400" s="43"/>
      <c r="BK400" s="43"/>
      <c r="BL400" s="43"/>
      <c r="BM400" s="43"/>
      <c r="BN400" s="43"/>
      <c r="BO400" s="43"/>
      <c r="BP400" s="43"/>
      <c r="BQ400" s="43"/>
      <c r="BR400" s="43"/>
      <c r="BS400" s="43"/>
      <c r="BT400" s="43"/>
      <c r="BU400" s="43"/>
      <c r="BV400" s="43"/>
      <c r="BW400" s="43"/>
      <c r="BX400" s="43"/>
      <c r="BY400" s="43"/>
      <c r="BZ400" s="43"/>
      <c r="CA400" s="43"/>
      <c r="CB400" s="43"/>
      <c r="CC400" s="43"/>
      <c r="CD400" s="43"/>
      <c r="CE400" s="43"/>
      <c r="CF400" s="43"/>
      <c r="CG400" s="43"/>
      <c r="CH400" s="43"/>
      <c r="CI400" s="43"/>
      <c r="CJ400" s="43"/>
      <c r="CK400" s="43"/>
      <c r="CL400" s="43"/>
    </row>
    <row r="401" spans="5:90" ht="18" customHeight="1">
      <c r="E401" s="11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3"/>
      <c r="BD401" s="43"/>
      <c r="BE401" s="43"/>
      <c r="BF401" s="43"/>
      <c r="BG401" s="43"/>
      <c r="BH401" s="43"/>
      <c r="BI401" s="43"/>
      <c r="BJ401" s="43"/>
      <c r="BK401" s="43"/>
      <c r="BL401" s="43"/>
      <c r="BM401" s="43"/>
      <c r="BN401" s="43"/>
      <c r="BO401" s="43"/>
      <c r="BP401" s="43"/>
      <c r="BQ401" s="43"/>
      <c r="BR401" s="43"/>
      <c r="BS401" s="43"/>
      <c r="BT401" s="43"/>
      <c r="BU401" s="43"/>
      <c r="BV401" s="43"/>
      <c r="BW401" s="43"/>
      <c r="BX401" s="43"/>
      <c r="BY401" s="43"/>
      <c r="BZ401" s="43"/>
      <c r="CA401" s="43"/>
      <c r="CB401" s="43"/>
      <c r="CC401" s="43"/>
      <c r="CD401" s="43"/>
      <c r="CE401" s="43"/>
      <c r="CF401" s="43"/>
      <c r="CG401" s="43"/>
      <c r="CH401" s="43"/>
      <c r="CI401" s="43"/>
      <c r="CJ401" s="43"/>
      <c r="CK401" s="43"/>
      <c r="CL401" s="43"/>
    </row>
    <row r="402" spans="5:90" ht="18" customHeight="1">
      <c r="E402" s="11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3"/>
      <c r="BD402" s="43"/>
      <c r="BE402" s="43"/>
      <c r="BF402" s="43"/>
      <c r="BG402" s="43"/>
      <c r="BH402" s="43"/>
      <c r="BI402" s="43"/>
      <c r="BJ402" s="43"/>
      <c r="BK402" s="43"/>
      <c r="BL402" s="43"/>
      <c r="BM402" s="43"/>
      <c r="BN402" s="43"/>
      <c r="BO402" s="43"/>
      <c r="BP402" s="43"/>
      <c r="BQ402" s="43"/>
      <c r="BR402" s="43"/>
      <c r="BS402" s="43"/>
      <c r="BT402" s="43"/>
      <c r="BU402" s="43"/>
      <c r="BV402" s="43"/>
      <c r="BW402" s="43"/>
      <c r="BX402" s="43"/>
      <c r="BY402" s="43"/>
      <c r="BZ402" s="43"/>
      <c r="CA402" s="43"/>
      <c r="CB402" s="43"/>
      <c r="CC402" s="43"/>
      <c r="CD402" s="43"/>
      <c r="CE402" s="43"/>
      <c r="CF402" s="43"/>
      <c r="CG402" s="43"/>
      <c r="CH402" s="43"/>
      <c r="CI402" s="43"/>
      <c r="CJ402" s="43"/>
      <c r="CK402" s="43"/>
      <c r="CL402" s="43"/>
    </row>
    <row r="403" spans="5:90" ht="18" customHeight="1">
      <c r="E403" s="11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3"/>
      <c r="BD403" s="43"/>
      <c r="BE403" s="43"/>
      <c r="BF403" s="43"/>
      <c r="BG403" s="43"/>
      <c r="BH403" s="43"/>
      <c r="BI403" s="43"/>
      <c r="BJ403" s="43"/>
      <c r="BK403" s="43"/>
      <c r="BL403" s="43"/>
      <c r="BM403" s="43"/>
      <c r="BN403" s="43"/>
      <c r="BO403" s="43"/>
      <c r="BP403" s="43"/>
      <c r="BQ403" s="43"/>
      <c r="BR403" s="43"/>
      <c r="BS403" s="43"/>
      <c r="BT403" s="43"/>
      <c r="BU403" s="43"/>
      <c r="BV403" s="43"/>
      <c r="BW403" s="43"/>
      <c r="BX403" s="43"/>
      <c r="BY403" s="43"/>
      <c r="BZ403" s="43"/>
      <c r="CA403" s="43"/>
      <c r="CB403" s="43"/>
      <c r="CC403" s="43"/>
      <c r="CD403" s="43"/>
      <c r="CE403" s="43"/>
      <c r="CF403" s="43"/>
      <c r="CG403" s="43"/>
      <c r="CH403" s="43"/>
      <c r="CI403" s="43"/>
      <c r="CJ403" s="43"/>
      <c r="CK403" s="43"/>
      <c r="CL403" s="43"/>
    </row>
    <row r="404" spans="5:90" ht="18" customHeight="1">
      <c r="E404" s="11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3"/>
      <c r="BD404" s="43"/>
      <c r="BE404" s="43"/>
      <c r="BF404" s="43"/>
      <c r="BG404" s="43"/>
      <c r="BH404" s="43"/>
      <c r="BI404" s="43"/>
      <c r="BJ404" s="43"/>
      <c r="BK404" s="43"/>
      <c r="BL404" s="43"/>
      <c r="BM404" s="43"/>
      <c r="BN404" s="43"/>
      <c r="BO404" s="43"/>
      <c r="BP404" s="43"/>
      <c r="BQ404" s="43"/>
      <c r="BR404" s="43"/>
      <c r="BS404" s="43"/>
      <c r="BT404" s="43"/>
      <c r="BU404" s="43"/>
      <c r="BV404" s="43"/>
      <c r="BW404" s="43"/>
      <c r="BX404" s="43"/>
      <c r="BY404" s="43"/>
      <c r="BZ404" s="43"/>
      <c r="CA404" s="43"/>
      <c r="CB404" s="43"/>
      <c r="CC404" s="43"/>
      <c r="CD404" s="43"/>
      <c r="CE404" s="43"/>
      <c r="CF404" s="43"/>
      <c r="CG404" s="43"/>
      <c r="CH404" s="43"/>
      <c r="CI404" s="43"/>
      <c r="CJ404" s="43"/>
      <c r="CK404" s="43"/>
      <c r="CL404" s="43"/>
    </row>
    <row r="405" spans="5:90" ht="18" customHeight="1">
      <c r="E405" s="11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3"/>
      <c r="BD405" s="43"/>
      <c r="BE405" s="43"/>
      <c r="BF405" s="43"/>
      <c r="BG405" s="43"/>
      <c r="BH405" s="43"/>
      <c r="BI405" s="43"/>
      <c r="BJ405" s="43"/>
      <c r="BK405" s="43"/>
      <c r="BL405" s="43"/>
      <c r="BM405" s="43"/>
      <c r="BN405" s="43"/>
      <c r="BO405" s="43"/>
      <c r="BP405" s="43"/>
      <c r="BQ405" s="43"/>
      <c r="BR405" s="43"/>
      <c r="BS405" s="43"/>
      <c r="BT405" s="43"/>
      <c r="BU405" s="43"/>
      <c r="BV405" s="43"/>
      <c r="BW405" s="43"/>
      <c r="BX405" s="43"/>
      <c r="BY405" s="43"/>
      <c r="BZ405" s="43"/>
      <c r="CA405" s="43"/>
      <c r="CB405" s="43"/>
      <c r="CC405" s="43"/>
      <c r="CD405" s="43"/>
      <c r="CE405" s="43"/>
      <c r="CF405" s="43"/>
      <c r="CG405" s="43"/>
      <c r="CH405" s="43"/>
      <c r="CI405" s="43"/>
      <c r="CJ405" s="43"/>
      <c r="CK405" s="43"/>
      <c r="CL405" s="43"/>
    </row>
    <row r="406" spans="5:90" ht="18" customHeight="1">
      <c r="E406" s="11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3"/>
      <c r="BD406" s="43"/>
      <c r="BE406" s="43"/>
      <c r="BF406" s="43"/>
      <c r="BG406" s="43"/>
      <c r="BH406" s="43"/>
      <c r="BI406" s="43"/>
      <c r="BJ406" s="43"/>
      <c r="BK406" s="43"/>
      <c r="BL406" s="43"/>
      <c r="BM406" s="43"/>
      <c r="BN406" s="43"/>
      <c r="BO406" s="43"/>
      <c r="BP406" s="43"/>
      <c r="BQ406" s="43"/>
      <c r="BR406" s="43"/>
      <c r="BS406" s="43"/>
      <c r="BT406" s="43"/>
      <c r="BU406" s="43"/>
      <c r="BV406" s="43"/>
      <c r="BW406" s="43"/>
      <c r="BX406" s="43"/>
      <c r="BY406" s="43"/>
      <c r="BZ406" s="43"/>
      <c r="CA406" s="43"/>
      <c r="CB406" s="43"/>
      <c r="CC406" s="43"/>
      <c r="CD406" s="43"/>
      <c r="CE406" s="43"/>
      <c r="CF406" s="43"/>
      <c r="CG406" s="43"/>
      <c r="CH406" s="43"/>
      <c r="CI406" s="43"/>
      <c r="CJ406" s="43"/>
      <c r="CK406" s="43"/>
      <c r="CL406" s="43"/>
    </row>
    <row r="407" spans="5:90" ht="18" customHeight="1">
      <c r="E407" s="11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3"/>
      <c r="BD407" s="43"/>
      <c r="BE407" s="43"/>
      <c r="BF407" s="43"/>
      <c r="BG407" s="43"/>
      <c r="BH407" s="43"/>
      <c r="BI407" s="43"/>
      <c r="BJ407" s="43"/>
      <c r="BK407" s="43"/>
      <c r="BL407" s="43"/>
      <c r="BM407" s="43"/>
      <c r="BN407" s="43"/>
      <c r="BO407" s="43"/>
      <c r="BP407" s="43"/>
      <c r="BQ407" s="43"/>
      <c r="BR407" s="43"/>
      <c r="BS407" s="43"/>
      <c r="BT407" s="43"/>
      <c r="BU407" s="43"/>
      <c r="BV407" s="43"/>
      <c r="BW407" s="43"/>
      <c r="BX407" s="43"/>
      <c r="BY407" s="43"/>
      <c r="BZ407" s="43"/>
      <c r="CA407" s="43"/>
      <c r="CB407" s="43"/>
      <c r="CC407" s="43"/>
      <c r="CD407" s="43"/>
      <c r="CE407" s="43"/>
      <c r="CF407" s="43"/>
      <c r="CG407" s="43"/>
      <c r="CH407" s="43"/>
      <c r="CI407" s="43"/>
      <c r="CJ407" s="43"/>
      <c r="CK407" s="43"/>
      <c r="CL407" s="43"/>
    </row>
    <row r="408" spans="5:90" ht="18" customHeight="1">
      <c r="E408" s="11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3"/>
      <c r="BD408" s="43"/>
      <c r="BE408" s="43"/>
      <c r="BF408" s="43"/>
      <c r="BG408" s="43"/>
      <c r="BH408" s="43"/>
      <c r="BI408" s="43"/>
      <c r="BJ408" s="43"/>
      <c r="BK408" s="43"/>
      <c r="BL408" s="43"/>
      <c r="BM408" s="43"/>
      <c r="BN408" s="43"/>
      <c r="BO408" s="43"/>
      <c r="BP408" s="43"/>
      <c r="BQ408" s="43"/>
      <c r="BR408" s="43"/>
      <c r="BS408" s="43"/>
      <c r="BT408" s="43"/>
      <c r="BU408" s="43"/>
      <c r="BV408" s="43"/>
      <c r="BW408" s="43"/>
      <c r="BX408" s="43"/>
      <c r="BY408" s="43"/>
      <c r="BZ408" s="43"/>
      <c r="CA408" s="43"/>
      <c r="CB408" s="43"/>
      <c r="CC408" s="43"/>
      <c r="CD408" s="43"/>
      <c r="CE408" s="43"/>
      <c r="CF408" s="43"/>
      <c r="CG408" s="43"/>
      <c r="CH408" s="43"/>
      <c r="CI408" s="43"/>
      <c r="CJ408" s="43"/>
      <c r="CK408" s="43"/>
      <c r="CL408" s="43"/>
    </row>
    <row r="409" spans="5:90" ht="18" customHeight="1">
      <c r="E409" s="11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3"/>
      <c r="BD409" s="43"/>
      <c r="BE409" s="43"/>
      <c r="BF409" s="43"/>
      <c r="BG409" s="43"/>
      <c r="BH409" s="43"/>
      <c r="BI409" s="43"/>
      <c r="BJ409" s="43"/>
      <c r="BK409" s="43"/>
      <c r="BL409" s="43"/>
      <c r="BM409" s="43"/>
      <c r="BN409" s="43"/>
      <c r="BO409" s="43"/>
      <c r="BP409" s="43"/>
      <c r="BQ409" s="43"/>
      <c r="BR409" s="43"/>
      <c r="BS409" s="43"/>
      <c r="BT409" s="43"/>
      <c r="BU409" s="43"/>
      <c r="BV409" s="43"/>
      <c r="BW409" s="43"/>
      <c r="BX409" s="43"/>
      <c r="BY409" s="43"/>
      <c r="BZ409" s="43"/>
      <c r="CA409" s="43"/>
      <c r="CB409" s="43"/>
      <c r="CC409" s="43"/>
      <c r="CD409" s="43"/>
      <c r="CE409" s="43"/>
      <c r="CF409" s="43"/>
      <c r="CG409" s="43"/>
      <c r="CH409" s="43"/>
      <c r="CI409" s="43"/>
      <c r="CJ409" s="43"/>
      <c r="CK409" s="43"/>
      <c r="CL409" s="43"/>
    </row>
    <row r="410" spans="5:90" ht="18" customHeight="1">
      <c r="E410" s="11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3"/>
      <c r="BD410" s="43"/>
      <c r="BE410" s="43"/>
      <c r="BF410" s="43"/>
      <c r="BG410" s="43"/>
      <c r="BH410" s="43"/>
      <c r="BI410" s="43"/>
      <c r="BJ410" s="43"/>
      <c r="BK410" s="43"/>
      <c r="BL410" s="43"/>
      <c r="BM410" s="43"/>
      <c r="BN410" s="43"/>
      <c r="BO410" s="43"/>
      <c r="BP410" s="43"/>
      <c r="BQ410" s="43"/>
      <c r="BR410" s="43"/>
      <c r="BS410" s="43"/>
      <c r="BT410" s="43"/>
      <c r="BU410" s="43"/>
      <c r="BV410" s="43"/>
      <c r="BW410" s="43"/>
      <c r="BX410" s="43"/>
      <c r="BY410" s="43"/>
      <c r="BZ410" s="43"/>
      <c r="CA410" s="43"/>
      <c r="CB410" s="43"/>
      <c r="CC410" s="43"/>
      <c r="CD410" s="43"/>
      <c r="CE410" s="43"/>
      <c r="CF410" s="43"/>
      <c r="CG410" s="43"/>
      <c r="CH410" s="43"/>
      <c r="CI410" s="43"/>
      <c r="CJ410" s="43"/>
      <c r="CK410" s="43"/>
      <c r="CL410" s="43"/>
    </row>
    <row r="411" spans="5:90" ht="18" customHeight="1">
      <c r="E411" s="11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3"/>
      <c r="BD411" s="43"/>
      <c r="BE411" s="43"/>
      <c r="BF411" s="43"/>
      <c r="BG411" s="43"/>
      <c r="BH411" s="43"/>
      <c r="BI411" s="43"/>
      <c r="BJ411" s="43"/>
      <c r="BK411" s="43"/>
      <c r="BL411" s="43"/>
      <c r="BM411" s="43"/>
      <c r="BN411" s="43"/>
      <c r="BO411" s="43"/>
      <c r="BP411" s="43"/>
      <c r="BQ411" s="43"/>
      <c r="BR411" s="43"/>
      <c r="BS411" s="43"/>
      <c r="BT411" s="43"/>
      <c r="BU411" s="43"/>
      <c r="BV411" s="43"/>
      <c r="BW411" s="43"/>
      <c r="BX411" s="43"/>
      <c r="BY411" s="43"/>
      <c r="BZ411" s="43"/>
      <c r="CA411" s="43"/>
      <c r="CB411" s="43"/>
      <c r="CC411" s="43"/>
      <c r="CD411" s="43"/>
      <c r="CE411" s="43"/>
      <c r="CF411" s="43"/>
      <c r="CG411" s="43"/>
      <c r="CH411" s="43"/>
      <c r="CI411" s="43"/>
      <c r="CJ411" s="43"/>
      <c r="CK411" s="43"/>
      <c r="CL411" s="43"/>
    </row>
    <row r="412" spans="5:90" ht="18" customHeight="1">
      <c r="E412" s="11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3"/>
      <c r="BD412" s="43"/>
      <c r="BE412" s="43"/>
      <c r="BF412" s="43"/>
      <c r="BG412" s="43"/>
      <c r="BH412" s="43"/>
      <c r="BI412" s="43"/>
      <c r="BJ412" s="43"/>
      <c r="BK412" s="43"/>
      <c r="BL412" s="43"/>
      <c r="BM412" s="43"/>
      <c r="BN412" s="43"/>
      <c r="BO412" s="43"/>
      <c r="BP412" s="43"/>
      <c r="BQ412" s="43"/>
      <c r="BR412" s="43"/>
      <c r="BS412" s="43"/>
      <c r="BT412" s="43"/>
      <c r="BU412" s="43"/>
      <c r="BV412" s="43"/>
      <c r="BW412" s="43"/>
      <c r="BX412" s="43"/>
      <c r="BY412" s="43"/>
      <c r="BZ412" s="43"/>
      <c r="CA412" s="43"/>
      <c r="CB412" s="43"/>
      <c r="CC412" s="43"/>
      <c r="CD412" s="43"/>
      <c r="CE412" s="43"/>
      <c r="CF412" s="43"/>
      <c r="CG412" s="43"/>
      <c r="CH412" s="43"/>
      <c r="CI412" s="43"/>
      <c r="CJ412" s="43"/>
      <c r="CK412" s="43"/>
      <c r="CL412" s="43"/>
    </row>
    <row r="413" spans="5:90" ht="18" customHeight="1">
      <c r="E413" s="11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3"/>
      <c r="BD413" s="43"/>
      <c r="BE413" s="43"/>
      <c r="BF413" s="43"/>
      <c r="BG413" s="43"/>
      <c r="BH413" s="43"/>
      <c r="BI413" s="43"/>
      <c r="BJ413" s="43"/>
      <c r="BK413" s="43"/>
      <c r="BL413" s="43"/>
      <c r="BM413" s="43"/>
      <c r="BN413" s="43"/>
      <c r="BO413" s="43"/>
      <c r="BP413" s="43"/>
      <c r="BQ413" s="43"/>
      <c r="BR413" s="43"/>
      <c r="BS413" s="43"/>
      <c r="BT413" s="43"/>
      <c r="BU413" s="43"/>
      <c r="BV413" s="43"/>
      <c r="BW413" s="43"/>
      <c r="BX413" s="43"/>
      <c r="BY413" s="43"/>
      <c r="BZ413" s="43"/>
      <c r="CA413" s="43"/>
      <c r="CB413" s="43"/>
      <c r="CC413" s="43"/>
      <c r="CD413" s="43"/>
      <c r="CE413" s="43"/>
      <c r="CF413" s="43"/>
      <c r="CG413" s="43"/>
      <c r="CH413" s="43"/>
      <c r="CI413" s="43"/>
      <c r="CJ413" s="43"/>
      <c r="CK413" s="43"/>
      <c r="CL413" s="43"/>
    </row>
    <row r="414" spans="5:90" ht="18" customHeight="1">
      <c r="E414" s="11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3"/>
      <c r="BD414" s="43"/>
      <c r="BE414" s="43"/>
      <c r="BF414" s="43"/>
      <c r="BG414" s="43"/>
      <c r="BH414" s="43"/>
      <c r="BI414" s="43"/>
      <c r="BJ414" s="43"/>
      <c r="BK414" s="43"/>
      <c r="BL414" s="43"/>
      <c r="BM414" s="43"/>
      <c r="BN414" s="43"/>
      <c r="BO414" s="43"/>
      <c r="BP414" s="43"/>
      <c r="BQ414" s="43"/>
      <c r="BR414" s="43"/>
      <c r="BS414" s="43"/>
      <c r="BT414" s="43"/>
      <c r="BU414" s="43"/>
      <c r="BV414" s="43"/>
      <c r="BW414" s="43"/>
      <c r="BX414" s="43"/>
      <c r="BY414" s="43"/>
      <c r="BZ414" s="43"/>
      <c r="CA414" s="43"/>
      <c r="CB414" s="43"/>
      <c r="CC414" s="43"/>
      <c r="CD414" s="43"/>
      <c r="CE414" s="43"/>
      <c r="CF414" s="43"/>
      <c r="CG414" s="43"/>
      <c r="CH414" s="43"/>
      <c r="CI414" s="43"/>
      <c r="CJ414" s="43"/>
      <c r="CK414" s="43"/>
      <c r="CL414" s="43"/>
    </row>
    <row r="415" spans="5:90" ht="18" customHeight="1">
      <c r="E415" s="11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3"/>
      <c r="BD415" s="43"/>
      <c r="BE415" s="43"/>
      <c r="BF415" s="43"/>
      <c r="BG415" s="43"/>
      <c r="BH415" s="43"/>
      <c r="BI415" s="43"/>
      <c r="BJ415" s="43"/>
      <c r="BK415" s="43"/>
      <c r="BL415" s="43"/>
      <c r="BM415" s="43"/>
      <c r="BN415" s="43"/>
      <c r="BO415" s="43"/>
      <c r="BP415" s="43"/>
      <c r="BQ415" s="43"/>
      <c r="BR415" s="43"/>
      <c r="BS415" s="43"/>
      <c r="BT415" s="43"/>
      <c r="BU415" s="43"/>
      <c r="BV415" s="43"/>
      <c r="BW415" s="43"/>
      <c r="BX415" s="43"/>
      <c r="BY415" s="43"/>
      <c r="BZ415" s="43"/>
      <c r="CA415" s="43"/>
      <c r="CB415" s="43"/>
      <c r="CC415" s="43"/>
      <c r="CD415" s="43"/>
      <c r="CE415" s="43"/>
      <c r="CF415" s="43"/>
      <c r="CG415" s="43"/>
      <c r="CH415" s="43"/>
      <c r="CI415" s="43"/>
      <c r="CJ415" s="43"/>
      <c r="CK415" s="43"/>
      <c r="CL415" s="43"/>
    </row>
    <row r="416" spans="5:90" ht="18" customHeight="1">
      <c r="E416" s="11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3"/>
      <c r="BD416" s="43"/>
      <c r="BE416" s="43"/>
      <c r="BF416" s="43"/>
      <c r="BG416" s="43"/>
      <c r="BH416" s="43"/>
      <c r="BI416" s="43"/>
      <c r="BJ416" s="43"/>
      <c r="BK416" s="43"/>
      <c r="BL416" s="43"/>
      <c r="BM416" s="43"/>
      <c r="BN416" s="43"/>
      <c r="BO416" s="43"/>
      <c r="BP416" s="43"/>
      <c r="BQ416" s="43"/>
      <c r="BR416" s="43"/>
      <c r="BS416" s="43"/>
      <c r="BT416" s="43"/>
      <c r="BU416" s="43"/>
      <c r="BV416" s="43"/>
      <c r="BW416" s="43"/>
      <c r="BX416" s="43"/>
      <c r="BY416" s="43"/>
      <c r="BZ416" s="43"/>
      <c r="CA416" s="43"/>
      <c r="CB416" s="43"/>
      <c r="CC416" s="43"/>
      <c r="CD416" s="43"/>
      <c r="CE416" s="43"/>
      <c r="CF416" s="43"/>
      <c r="CG416" s="43"/>
      <c r="CH416" s="43"/>
      <c r="CI416" s="43"/>
      <c r="CJ416" s="43"/>
      <c r="CK416" s="43"/>
      <c r="CL416" s="43"/>
    </row>
    <row r="417" spans="5:90" ht="18" customHeight="1">
      <c r="E417" s="11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3"/>
      <c r="BD417" s="43"/>
      <c r="BE417" s="43"/>
      <c r="BF417" s="43"/>
      <c r="BG417" s="43"/>
      <c r="BH417" s="43"/>
      <c r="BI417" s="43"/>
      <c r="BJ417" s="43"/>
      <c r="BK417" s="43"/>
      <c r="BL417" s="43"/>
      <c r="BM417" s="43"/>
      <c r="BN417" s="43"/>
      <c r="BO417" s="43"/>
      <c r="BP417" s="43"/>
      <c r="BQ417" s="43"/>
      <c r="BR417" s="43"/>
      <c r="BS417" s="43"/>
      <c r="BT417" s="43"/>
      <c r="BU417" s="43"/>
      <c r="BV417" s="43"/>
      <c r="BW417" s="43"/>
      <c r="BX417" s="43"/>
      <c r="BY417" s="43"/>
      <c r="BZ417" s="43"/>
      <c r="CA417" s="43"/>
      <c r="CB417" s="43"/>
      <c r="CC417" s="43"/>
      <c r="CD417" s="43"/>
      <c r="CE417" s="43"/>
      <c r="CF417" s="43"/>
      <c r="CG417" s="43"/>
      <c r="CH417" s="43"/>
      <c r="CI417" s="43"/>
      <c r="CJ417" s="43"/>
      <c r="CK417" s="43"/>
      <c r="CL417" s="43"/>
    </row>
    <row r="418" spans="5:90" ht="18" customHeight="1">
      <c r="E418" s="11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3"/>
      <c r="BD418" s="43"/>
      <c r="BE418" s="43"/>
      <c r="BF418" s="43"/>
      <c r="BG418" s="43"/>
      <c r="BH418" s="43"/>
      <c r="BI418" s="43"/>
      <c r="BJ418" s="43"/>
      <c r="BK418" s="43"/>
      <c r="BL418" s="43"/>
      <c r="BM418" s="43"/>
      <c r="BN418" s="43"/>
      <c r="BO418" s="43"/>
      <c r="BP418" s="43"/>
      <c r="BQ418" s="43"/>
      <c r="BR418" s="43"/>
      <c r="BS418" s="43"/>
      <c r="BT418" s="43"/>
      <c r="BU418" s="43"/>
      <c r="BV418" s="43"/>
      <c r="BW418" s="43"/>
      <c r="BX418" s="43"/>
      <c r="BY418" s="43"/>
      <c r="BZ418" s="43"/>
      <c r="CA418" s="43"/>
      <c r="CB418" s="43"/>
      <c r="CC418" s="43"/>
      <c r="CD418" s="43"/>
      <c r="CE418" s="43"/>
      <c r="CF418" s="43"/>
      <c r="CG418" s="43"/>
      <c r="CH418" s="43"/>
      <c r="CI418" s="43"/>
      <c r="CJ418" s="43"/>
      <c r="CK418" s="43"/>
      <c r="CL418" s="43"/>
    </row>
    <row r="419" spans="5:90" ht="18" customHeight="1">
      <c r="E419" s="11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3"/>
      <c r="BD419" s="43"/>
      <c r="BE419" s="43"/>
      <c r="BF419" s="43"/>
      <c r="BG419" s="43"/>
      <c r="BH419" s="43"/>
      <c r="BI419" s="43"/>
      <c r="BJ419" s="43"/>
      <c r="BK419" s="43"/>
      <c r="BL419" s="43"/>
      <c r="BM419" s="43"/>
      <c r="BN419" s="43"/>
      <c r="BO419" s="43"/>
      <c r="BP419" s="43"/>
      <c r="BQ419" s="43"/>
      <c r="BR419" s="43"/>
      <c r="BS419" s="43"/>
      <c r="BT419" s="43"/>
      <c r="BU419" s="43"/>
      <c r="BV419" s="43"/>
      <c r="BW419" s="43"/>
      <c r="BX419" s="43"/>
      <c r="BY419" s="43"/>
      <c r="BZ419" s="43"/>
      <c r="CA419" s="43"/>
      <c r="CB419" s="43"/>
      <c r="CC419" s="43"/>
      <c r="CD419" s="43"/>
      <c r="CE419" s="43"/>
      <c r="CF419" s="43"/>
      <c r="CG419" s="43"/>
      <c r="CH419" s="43"/>
      <c r="CI419" s="43"/>
      <c r="CJ419" s="43"/>
      <c r="CK419" s="43"/>
      <c r="CL419" s="43"/>
    </row>
    <row r="420" spans="5:90" ht="18" customHeight="1">
      <c r="E420" s="11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3"/>
      <c r="BD420" s="43"/>
      <c r="BE420" s="43"/>
      <c r="BF420" s="43"/>
      <c r="BG420" s="43"/>
      <c r="BH420" s="43"/>
      <c r="BI420" s="43"/>
      <c r="BJ420" s="43"/>
      <c r="BK420" s="43"/>
      <c r="BL420" s="43"/>
      <c r="BM420" s="43"/>
      <c r="BN420" s="43"/>
      <c r="BO420" s="43"/>
      <c r="BP420" s="43"/>
      <c r="BQ420" s="43"/>
      <c r="BR420" s="43"/>
      <c r="BS420" s="43"/>
      <c r="BT420" s="43"/>
      <c r="BU420" s="43"/>
      <c r="BV420" s="43"/>
      <c r="BW420" s="43"/>
      <c r="BX420" s="43"/>
      <c r="BY420" s="43"/>
      <c r="BZ420" s="43"/>
      <c r="CA420" s="43"/>
      <c r="CB420" s="43"/>
      <c r="CC420" s="43"/>
      <c r="CD420" s="43"/>
      <c r="CE420" s="43"/>
      <c r="CF420" s="43"/>
      <c r="CG420" s="43"/>
      <c r="CH420" s="43"/>
      <c r="CI420" s="43"/>
      <c r="CJ420" s="43"/>
      <c r="CK420" s="43"/>
      <c r="CL420" s="43"/>
    </row>
    <row r="421" spans="5:90" ht="18" customHeight="1">
      <c r="E421" s="11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3"/>
      <c r="BD421" s="43"/>
      <c r="BE421" s="43"/>
      <c r="BF421" s="43"/>
      <c r="BG421" s="43"/>
      <c r="BH421" s="43"/>
      <c r="BI421" s="43"/>
      <c r="BJ421" s="43"/>
      <c r="BK421" s="43"/>
      <c r="BL421" s="43"/>
      <c r="BM421" s="43"/>
      <c r="BN421" s="43"/>
      <c r="BO421" s="43"/>
      <c r="BP421" s="43"/>
      <c r="BQ421" s="43"/>
      <c r="BR421" s="43"/>
      <c r="BS421" s="43"/>
      <c r="BT421" s="43"/>
      <c r="BU421" s="43"/>
      <c r="BV421" s="43"/>
      <c r="BW421" s="43"/>
      <c r="BX421" s="43"/>
      <c r="BY421" s="43"/>
      <c r="BZ421" s="43"/>
      <c r="CA421" s="43"/>
      <c r="CB421" s="43"/>
      <c r="CC421" s="43"/>
      <c r="CD421" s="43"/>
      <c r="CE421" s="43"/>
      <c r="CF421" s="43"/>
      <c r="CG421" s="43"/>
      <c r="CH421" s="43"/>
      <c r="CI421" s="43"/>
      <c r="CJ421" s="43"/>
      <c r="CK421" s="43"/>
      <c r="CL421" s="43"/>
    </row>
    <row r="422" spans="5:90" ht="18" customHeight="1">
      <c r="E422" s="11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3"/>
      <c r="BD422" s="43"/>
      <c r="BE422" s="43"/>
      <c r="BF422" s="43"/>
      <c r="BG422" s="43"/>
      <c r="BH422" s="43"/>
      <c r="BI422" s="43"/>
      <c r="BJ422" s="43"/>
      <c r="BK422" s="43"/>
      <c r="BL422" s="43"/>
      <c r="BM422" s="43"/>
      <c r="BN422" s="43"/>
      <c r="BO422" s="43"/>
      <c r="BP422" s="43"/>
      <c r="BQ422" s="43"/>
      <c r="BR422" s="43"/>
      <c r="BS422" s="43"/>
      <c r="BT422" s="43"/>
      <c r="BU422" s="43"/>
      <c r="BV422" s="43"/>
      <c r="BW422" s="43"/>
      <c r="BX422" s="43"/>
      <c r="BY422" s="43"/>
      <c r="BZ422" s="43"/>
      <c r="CA422" s="43"/>
      <c r="CB422" s="43"/>
      <c r="CC422" s="43"/>
      <c r="CD422" s="43"/>
      <c r="CE422" s="43"/>
      <c r="CF422" s="43"/>
      <c r="CG422" s="43"/>
      <c r="CH422" s="43"/>
      <c r="CI422" s="43"/>
      <c r="CJ422" s="43"/>
      <c r="CK422" s="43"/>
      <c r="CL422" s="43"/>
    </row>
    <row r="423" spans="5:90" ht="18" customHeight="1">
      <c r="E423" s="11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3"/>
      <c r="BD423" s="43"/>
      <c r="BE423" s="43"/>
      <c r="BF423" s="43"/>
      <c r="BG423" s="43"/>
      <c r="BH423" s="43"/>
      <c r="BI423" s="43"/>
      <c r="BJ423" s="43"/>
      <c r="BK423" s="43"/>
      <c r="BL423" s="43"/>
      <c r="BM423" s="43"/>
      <c r="BN423" s="43"/>
      <c r="BO423" s="43"/>
      <c r="BP423" s="43"/>
      <c r="BQ423" s="43"/>
      <c r="BR423" s="43"/>
      <c r="BS423" s="43"/>
      <c r="BT423" s="43"/>
      <c r="BU423" s="43"/>
      <c r="BV423" s="43"/>
      <c r="BW423" s="43"/>
      <c r="BX423" s="43"/>
      <c r="BY423" s="43"/>
      <c r="BZ423" s="43"/>
      <c r="CA423" s="43"/>
      <c r="CB423" s="43"/>
      <c r="CC423" s="43"/>
      <c r="CD423" s="43"/>
      <c r="CE423" s="43"/>
      <c r="CF423" s="43"/>
      <c r="CG423" s="43"/>
      <c r="CH423" s="43"/>
      <c r="CI423" s="43"/>
      <c r="CJ423" s="43"/>
      <c r="CK423" s="43"/>
      <c r="CL423" s="43"/>
    </row>
    <row r="424" spans="5:90" ht="18" customHeight="1">
      <c r="E424" s="11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3"/>
      <c r="BD424" s="43"/>
      <c r="BE424" s="43"/>
      <c r="BF424" s="43"/>
      <c r="BG424" s="43"/>
      <c r="BH424" s="43"/>
      <c r="BI424" s="43"/>
      <c r="BJ424" s="43"/>
      <c r="BK424" s="43"/>
      <c r="BL424" s="43"/>
      <c r="BM424" s="43"/>
      <c r="BN424" s="43"/>
      <c r="BO424" s="43"/>
      <c r="BP424" s="43"/>
      <c r="BQ424" s="43"/>
      <c r="BR424" s="43"/>
      <c r="BS424" s="43"/>
      <c r="BT424" s="43"/>
      <c r="BU424" s="43"/>
      <c r="BV424" s="43"/>
      <c r="BW424" s="43"/>
      <c r="BX424" s="43"/>
      <c r="BY424" s="43"/>
      <c r="BZ424" s="43"/>
      <c r="CA424" s="43"/>
      <c r="CB424" s="43"/>
      <c r="CC424" s="43"/>
      <c r="CD424" s="43"/>
      <c r="CE424" s="43"/>
      <c r="CF424" s="43"/>
      <c r="CG424" s="43"/>
      <c r="CH424" s="43"/>
      <c r="CI424" s="43"/>
      <c r="CJ424" s="43"/>
      <c r="CK424" s="43"/>
      <c r="CL424" s="43"/>
    </row>
    <row r="425" spans="5:90" ht="18" customHeight="1">
      <c r="E425" s="11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3"/>
      <c r="BD425" s="43"/>
      <c r="BE425" s="43"/>
      <c r="BF425" s="43"/>
      <c r="BG425" s="43"/>
      <c r="BH425" s="43"/>
      <c r="BI425" s="43"/>
      <c r="BJ425" s="43"/>
      <c r="BK425" s="43"/>
      <c r="BL425" s="43"/>
      <c r="BM425" s="43"/>
      <c r="BN425" s="43"/>
      <c r="BO425" s="43"/>
      <c r="BP425" s="43"/>
      <c r="BQ425" s="43"/>
      <c r="BR425" s="43"/>
      <c r="BS425" s="43"/>
      <c r="BT425" s="43"/>
      <c r="BU425" s="43"/>
      <c r="BV425" s="43"/>
      <c r="BW425" s="43"/>
      <c r="BX425" s="43"/>
      <c r="BY425" s="43"/>
      <c r="BZ425" s="43"/>
      <c r="CA425" s="43"/>
      <c r="CB425" s="43"/>
      <c r="CC425" s="43"/>
      <c r="CD425" s="43"/>
      <c r="CE425" s="43"/>
      <c r="CF425" s="43"/>
      <c r="CG425" s="43"/>
      <c r="CH425" s="43"/>
      <c r="CI425" s="43"/>
      <c r="CJ425" s="43"/>
      <c r="CK425" s="43"/>
      <c r="CL425" s="43"/>
    </row>
    <row r="426" spans="5:90" ht="18" customHeight="1">
      <c r="E426" s="11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3"/>
      <c r="BD426" s="43"/>
      <c r="BE426" s="43"/>
      <c r="BF426" s="43"/>
      <c r="BG426" s="43"/>
      <c r="BH426" s="43"/>
      <c r="BI426" s="43"/>
      <c r="BJ426" s="43"/>
      <c r="BK426" s="43"/>
      <c r="BL426" s="43"/>
      <c r="BM426" s="43"/>
      <c r="BN426" s="43"/>
      <c r="BO426" s="43"/>
      <c r="BP426" s="43"/>
      <c r="BQ426" s="43"/>
      <c r="BR426" s="43"/>
      <c r="BS426" s="43"/>
      <c r="BT426" s="43"/>
      <c r="BU426" s="43"/>
      <c r="BV426" s="43"/>
      <c r="BW426" s="43"/>
      <c r="BX426" s="43"/>
      <c r="BY426" s="43"/>
      <c r="BZ426" s="43"/>
      <c r="CA426" s="43"/>
      <c r="CB426" s="43"/>
      <c r="CC426" s="43"/>
      <c r="CD426" s="43"/>
      <c r="CE426" s="43"/>
      <c r="CF426" s="43"/>
      <c r="CG426" s="43"/>
      <c r="CH426" s="43"/>
      <c r="CI426" s="43"/>
      <c r="CJ426" s="43"/>
      <c r="CK426" s="43"/>
      <c r="CL426" s="43"/>
    </row>
    <row r="427" spans="5:90" ht="18" customHeight="1">
      <c r="E427" s="11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3"/>
      <c r="BD427" s="43"/>
      <c r="BE427" s="43"/>
      <c r="BF427" s="43"/>
      <c r="BG427" s="43"/>
      <c r="BH427" s="43"/>
      <c r="BI427" s="43"/>
      <c r="BJ427" s="43"/>
      <c r="BK427" s="43"/>
      <c r="BL427" s="43"/>
      <c r="BM427" s="43"/>
      <c r="BN427" s="43"/>
      <c r="BO427" s="43"/>
      <c r="BP427" s="43"/>
      <c r="BQ427" s="43"/>
      <c r="BR427" s="43"/>
      <c r="BS427" s="43"/>
      <c r="BT427" s="43"/>
      <c r="BU427" s="43"/>
      <c r="BV427" s="43"/>
      <c r="BW427" s="43"/>
      <c r="BX427" s="43"/>
      <c r="BY427" s="43"/>
      <c r="BZ427" s="43"/>
      <c r="CA427" s="43"/>
      <c r="CB427" s="43"/>
      <c r="CC427" s="43"/>
      <c r="CD427" s="43"/>
      <c r="CE427" s="43"/>
      <c r="CF427" s="43"/>
      <c r="CG427" s="43"/>
      <c r="CH427" s="43"/>
      <c r="CI427" s="43"/>
      <c r="CJ427" s="43"/>
      <c r="CK427" s="43"/>
      <c r="CL427" s="43"/>
    </row>
    <row r="428" spans="5:90" ht="18" customHeight="1">
      <c r="E428" s="11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3"/>
      <c r="BD428" s="43"/>
      <c r="BE428" s="43"/>
      <c r="BF428" s="43"/>
      <c r="BG428" s="43"/>
      <c r="BH428" s="43"/>
      <c r="BI428" s="43"/>
      <c r="BJ428" s="43"/>
      <c r="BK428" s="43"/>
      <c r="BL428" s="43"/>
      <c r="BM428" s="43"/>
      <c r="BN428" s="43"/>
      <c r="BO428" s="43"/>
      <c r="BP428" s="43"/>
      <c r="BQ428" s="43"/>
      <c r="BR428" s="43"/>
      <c r="BS428" s="43"/>
      <c r="BT428" s="43"/>
      <c r="BU428" s="43"/>
      <c r="BV428" s="43"/>
      <c r="BW428" s="43"/>
      <c r="BX428" s="43"/>
      <c r="BY428" s="43"/>
      <c r="BZ428" s="43"/>
      <c r="CA428" s="43"/>
      <c r="CB428" s="43"/>
      <c r="CC428" s="43"/>
      <c r="CD428" s="43"/>
      <c r="CE428" s="43"/>
      <c r="CF428" s="43"/>
      <c r="CG428" s="43"/>
      <c r="CH428" s="43"/>
      <c r="CI428" s="43"/>
      <c r="CJ428" s="43"/>
      <c r="CK428" s="43"/>
      <c r="CL428" s="43"/>
    </row>
    <row r="429" spans="5:90" ht="18" customHeight="1">
      <c r="E429" s="11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3"/>
      <c r="BD429" s="43"/>
      <c r="BE429" s="43"/>
      <c r="BF429" s="43"/>
      <c r="BG429" s="43"/>
      <c r="BH429" s="43"/>
      <c r="BI429" s="43"/>
      <c r="BJ429" s="43"/>
      <c r="BK429" s="43"/>
      <c r="BL429" s="43"/>
      <c r="BM429" s="43"/>
      <c r="BN429" s="43"/>
      <c r="BO429" s="43"/>
      <c r="BP429" s="43"/>
      <c r="BQ429" s="43"/>
      <c r="BR429" s="43"/>
      <c r="BS429" s="43"/>
      <c r="BT429" s="43"/>
      <c r="BU429" s="43"/>
      <c r="BV429" s="43"/>
      <c r="BW429" s="43"/>
      <c r="BX429" s="43"/>
      <c r="BY429" s="43"/>
      <c r="BZ429" s="43"/>
      <c r="CA429" s="43"/>
      <c r="CB429" s="43"/>
      <c r="CC429" s="43"/>
      <c r="CD429" s="43"/>
      <c r="CE429" s="43"/>
      <c r="CF429" s="43"/>
      <c r="CG429" s="43"/>
      <c r="CH429" s="43"/>
      <c r="CI429" s="43"/>
      <c r="CJ429" s="43"/>
      <c r="CK429" s="43"/>
      <c r="CL429" s="43"/>
    </row>
    <row r="430" spans="5:90" ht="18" customHeight="1">
      <c r="E430" s="11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3"/>
      <c r="BD430" s="43"/>
      <c r="BE430" s="43"/>
      <c r="BF430" s="43"/>
      <c r="BG430" s="43"/>
      <c r="BH430" s="43"/>
      <c r="BI430" s="43"/>
      <c r="BJ430" s="43"/>
      <c r="BK430" s="43"/>
      <c r="BL430" s="43"/>
      <c r="BM430" s="43"/>
      <c r="BN430" s="43"/>
      <c r="BO430" s="43"/>
      <c r="BP430" s="43"/>
      <c r="BQ430" s="43"/>
      <c r="BR430" s="43"/>
      <c r="BS430" s="43"/>
      <c r="BT430" s="43"/>
      <c r="BU430" s="43"/>
      <c r="BV430" s="43"/>
      <c r="BW430" s="43"/>
      <c r="BX430" s="43"/>
      <c r="BY430" s="43"/>
      <c r="BZ430" s="43"/>
      <c r="CA430" s="43"/>
      <c r="CB430" s="43"/>
      <c r="CC430" s="43"/>
      <c r="CD430" s="43"/>
      <c r="CE430" s="43"/>
      <c r="CF430" s="43"/>
      <c r="CG430" s="43"/>
      <c r="CH430" s="43"/>
      <c r="CI430" s="43"/>
      <c r="CJ430" s="43"/>
      <c r="CK430" s="43"/>
      <c r="CL430" s="43"/>
    </row>
    <row r="431" spans="5:90" ht="18" customHeight="1">
      <c r="E431" s="11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3"/>
      <c r="BD431" s="43"/>
      <c r="BE431" s="43"/>
      <c r="BF431" s="43"/>
      <c r="BG431" s="43"/>
      <c r="BH431" s="43"/>
      <c r="BI431" s="43"/>
      <c r="BJ431" s="43"/>
      <c r="BK431" s="43"/>
      <c r="BL431" s="43"/>
      <c r="BM431" s="43"/>
      <c r="BN431" s="43"/>
      <c r="BO431" s="43"/>
      <c r="BP431" s="43"/>
      <c r="BQ431" s="43"/>
      <c r="BR431" s="43"/>
      <c r="BS431" s="43"/>
      <c r="BT431" s="43"/>
      <c r="BU431" s="43"/>
      <c r="BV431" s="43"/>
      <c r="BW431" s="43"/>
      <c r="BX431" s="43"/>
      <c r="BY431" s="43"/>
      <c r="BZ431" s="43"/>
      <c r="CA431" s="43"/>
      <c r="CB431" s="43"/>
      <c r="CC431" s="43"/>
      <c r="CD431" s="43"/>
      <c r="CE431" s="43"/>
      <c r="CF431" s="43"/>
      <c r="CG431" s="43"/>
      <c r="CH431" s="43"/>
      <c r="CI431" s="43"/>
      <c r="CJ431" s="43"/>
      <c r="CK431" s="43"/>
      <c r="CL431" s="43"/>
    </row>
    <row r="432" spans="5:90" ht="18" customHeight="1">
      <c r="E432" s="11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3"/>
      <c r="BD432" s="43"/>
      <c r="BE432" s="43"/>
      <c r="BF432" s="43"/>
      <c r="BG432" s="43"/>
      <c r="BH432" s="43"/>
      <c r="BI432" s="43"/>
      <c r="BJ432" s="43"/>
      <c r="BK432" s="43"/>
      <c r="BL432" s="43"/>
      <c r="BM432" s="43"/>
      <c r="BN432" s="43"/>
      <c r="BO432" s="43"/>
      <c r="BP432" s="43"/>
      <c r="BQ432" s="43"/>
      <c r="BR432" s="43"/>
      <c r="BS432" s="43"/>
      <c r="BT432" s="43"/>
      <c r="BU432" s="43"/>
      <c r="BV432" s="43"/>
      <c r="BW432" s="43"/>
      <c r="BX432" s="43"/>
      <c r="BY432" s="43"/>
      <c r="BZ432" s="43"/>
      <c r="CA432" s="43"/>
      <c r="CB432" s="43"/>
      <c r="CC432" s="43"/>
      <c r="CD432" s="43"/>
      <c r="CE432" s="43"/>
      <c r="CF432" s="43"/>
      <c r="CG432" s="43"/>
      <c r="CH432" s="43"/>
      <c r="CI432" s="43"/>
      <c r="CJ432" s="43"/>
      <c r="CK432" s="43"/>
      <c r="CL432" s="43"/>
    </row>
    <row r="433" spans="5:90" ht="18" customHeight="1">
      <c r="E433" s="11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3"/>
      <c r="BD433" s="43"/>
      <c r="BE433" s="43"/>
      <c r="BF433" s="43"/>
      <c r="BG433" s="43"/>
      <c r="BH433" s="43"/>
      <c r="BI433" s="43"/>
      <c r="BJ433" s="43"/>
      <c r="BK433" s="43"/>
      <c r="BL433" s="43"/>
      <c r="BM433" s="43"/>
      <c r="BN433" s="43"/>
      <c r="BO433" s="43"/>
      <c r="BP433" s="43"/>
      <c r="BQ433" s="43"/>
      <c r="BR433" s="43"/>
      <c r="BS433" s="43"/>
      <c r="BT433" s="43"/>
      <c r="BU433" s="43"/>
      <c r="BV433" s="43"/>
      <c r="BW433" s="43"/>
      <c r="BX433" s="43"/>
      <c r="BY433" s="43"/>
      <c r="BZ433" s="43"/>
      <c r="CA433" s="43"/>
      <c r="CB433" s="43"/>
      <c r="CC433" s="43"/>
      <c r="CD433" s="43"/>
      <c r="CE433" s="43"/>
      <c r="CF433" s="43"/>
      <c r="CG433" s="43"/>
      <c r="CH433" s="43"/>
      <c r="CI433" s="43"/>
      <c r="CJ433" s="43"/>
      <c r="CK433" s="43"/>
      <c r="CL433" s="43"/>
    </row>
    <row r="434" spans="5:90" ht="18" customHeight="1">
      <c r="E434" s="11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3"/>
      <c r="BD434" s="43"/>
      <c r="BE434" s="43"/>
      <c r="BF434" s="43"/>
      <c r="BG434" s="43"/>
      <c r="BH434" s="43"/>
      <c r="BI434" s="43"/>
      <c r="BJ434" s="43"/>
      <c r="BK434" s="43"/>
      <c r="BL434" s="43"/>
      <c r="BM434" s="43"/>
      <c r="BN434" s="43"/>
      <c r="BO434" s="43"/>
      <c r="BP434" s="43"/>
      <c r="BQ434" s="43"/>
      <c r="BR434" s="43"/>
      <c r="BS434" s="43"/>
      <c r="BT434" s="43"/>
      <c r="BU434" s="43"/>
      <c r="BV434" s="43"/>
      <c r="BW434" s="43"/>
      <c r="BX434" s="43"/>
      <c r="BY434" s="43"/>
      <c r="BZ434" s="43"/>
      <c r="CA434" s="43"/>
      <c r="CB434" s="43"/>
      <c r="CC434" s="43"/>
      <c r="CD434" s="43"/>
      <c r="CE434" s="43"/>
      <c r="CF434" s="43"/>
      <c r="CG434" s="43"/>
      <c r="CH434" s="43"/>
      <c r="CI434" s="43"/>
      <c r="CJ434" s="43"/>
      <c r="CK434" s="43"/>
      <c r="CL434" s="43"/>
    </row>
    <row r="435" spans="5:90" ht="18" customHeight="1">
      <c r="E435" s="11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3"/>
      <c r="BD435" s="43"/>
      <c r="BE435" s="43"/>
      <c r="BF435" s="43"/>
      <c r="BG435" s="43"/>
      <c r="BH435" s="43"/>
      <c r="BI435" s="43"/>
      <c r="BJ435" s="43"/>
      <c r="BK435" s="43"/>
      <c r="BL435" s="43"/>
      <c r="BM435" s="43"/>
      <c r="BN435" s="43"/>
      <c r="BO435" s="43"/>
      <c r="BP435" s="43"/>
      <c r="BQ435" s="43"/>
      <c r="BR435" s="43"/>
      <c r="BS435" s="43"/>
      <c r="BT435" s="43"/>
      <c r="BU435" s="43"/>
      <c r="BV435" s="43"/>
      <c r="BW435" s="43"/>
      <c r="BX435" s="43"/>
      <c r="BY435" s="43"/>
      <c r="BZ435" s="43"/>
      <c r="CA435" s="43"/>
      <c r="CB435" s="43"/>
      <c r="CC435" s="43"/>
      <c r="CD435" s="43"/>
      <c r="CE435" s="43"/>
      <c r="CF435" s="43"/>
      <c r="CG435" s="43"/>
      <c r="CH435" s="43"/>
      <c r="CI435" s="43"/>
      <c r="CJ435" s="43"/>
      <c r="CK435" s="43"/>
      <c r="CL435" s="43"/>
    </row>
    <row r="436" spans="5:90" ht="18" customHeight="1">
      <c r="E436" s="11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3"/>
      <c r="BD436" s="43"/>
      <c r="BE436" s="43"/>
      <c r="BF436" s="43"/>
      <c r="BG436" s="43"/>
      <c r="BH436" s="43"/>
      <c r="BI436" s="43"/>
      <c r="BJ436" s="43"/>
      <c r="BK436" s="43"/>
      <c r="BL436" s="43"/>
      <c r="BM436" s="43"/>
      <c r="BN436" s="43"/>
      <c r="BO436" s="43"/>
      <c r="BP436" s="43"/>
      <c r="BQ436" s="43"/>
      <c r="BR436" s="43"/>
      <c r="BS436" s="43"/>
      <c r="BT436" s="43"/>
      <c r="BU436" s="43"/>
      <c r="BV436" s="43"/>
      <c r="BW436" s="43"/>
      <c r="BX436" s="43"/>
      <c r="BY436" s="43"/>
      <c r="BZ436" s="43"/>
      <c r="CA436" s="43"/>
      <c r="CB436" s="43"/>
      <c r="CC436" s="43"/>
      <c r="CD436" s="43"/>
      <c r="CE436" s="43"/>
      <c r="CF436" s="43"/>
      <c r="CG436" s="43"/>
      <c r="CH436" s="43"/>
      <c r="CI436" s="43"/>
      <c r="CJ436" s="43"/>
      <c r="CK436" s="43"/>
      <c r="CL436" s="43"/>
    </row>
    <row r="437" spans="5:90" ht="18" customHeight="1">
      <c r="E437" s="11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3"/>
      <c r="BD437" s="43"/>
      <c r="BE437" s="43"/>
      <c r="BF437" s="43"/>
      <c r="BG437" s="43"/>
      <c r="BH437" s="43"/>
      <c r="BI437" s="43"/>
      <c r="BJ437" s="43"/>
      <c r="BK437" s="43"/>
      <c r="BL437" s="43"/>
      <c r="BM437" s="43"/>
      <c r="BN437" s="43"/>
      <c r="BO437" s="43"/>
      <c r="BP437" s="43"/>
      <c r="BQ437" s="43"/>
      <c r="BR437" s="43"/>
      <c r="BS437" s="43"/>
      <c r="BT437" s="43"/>
      <c r="BU437" s="43"/>
      <c r="BV437" s="43"/>
      <c r="BW437" s="43"/>
      <c r="BX437" s="43"/>
      <c r="BY437" s="43"/>
      <c r="BZ437" s="43"/>
      <c r="CA437" s="43"/>
      <c r="CB437" s="43"/>
      <c r="CC437" s="43"/>
      <c r="CD437" s="43"/>
      <c r="CE437" s="43"/>
      <c r="CF437" s="43"/>
      <c r="CG437" s="43"/>
      <c r="CH437" s="43"/>
      <c r="CI437" s="43"/>
      <c r="CJ437" s="43"/>
      <c r="CK437" s="43"/>
      <c r="CL437" s="43"/>
    </row>
    <row r="438" spans="5:90" ht="18" customHeight="1">
      <c r="E438" s="11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3"/>
      <c r="BD438" s="43"/>
      <c r="BE438" s="43"/>
      <c r="BF438" s="43"/>
      <c r="BG438" s="43"/>
      <c r="BH438" s="43"/>
      <c r="BI438" s="43"/>
      <c r="BJ438" s="43"/>
      <c r="BK438" s="43"/>
      <c r="BL438" s="43"/>
      <c r="BM438" s="43"/>
      <c r="BN438" s="43"/>
      <c r="BO438" s="43"/>
      <c r="BP438" s="43"/>
      <c r="BQ438" s="43"/>
      <c r="BR438" s="43"/>
      <c r="BS438" s="43"/>
      <c r="BT438" s="43"/>
      <c r="BU438" s="43"/>
      <c r="BV438" s="43"/>
      <c r="BW438" s="43"/>
      <c r="BX438" s="43"/>
      <c r="BY438" s="43"/>
      <c r="BZ438" s="43"/>
      <c r="CA438" s="43"/>
      <c r="CB438" s="43"/>
      <c r="CC438" s="43"/>
      <c r="CD438" s="43"/>
      <c r="CE438" s="43"/>
      <c r="CF438" s="43"/>
      <c r="CG438" s="43"/>
      <c r="CH438" s="43"/>
      <c r="CI438" s="43"/>
      <c r="CJ438" s="43"/>
      <c r="CK438" s="43"/>
      <c r="CL438" s="43"/>
    </row>
    <row r="439" spans="5:90" ht="18" customHeight="1">
      <c r="E439" s="11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3"/>
      <c r="BD439" s="43"/>
      <c r="BE439" s="43"/>
      <c r="BF439" s="43"/>
      <c r="BG439" s="43"/>
      <c r="BH439" s="43"/>
      <c r="BI439" s="43"/>
      <c r="BJ439" s="43"/>
      <c r="BK439" s="43"/>
      <c r="BL439" s="43"/>
      <c r="BM439" s="43"/>
      <c r="BN439" s="43"/>
      <c r="BO439" s="43"/>
      <c r="BP439" s="43"/>
      <c r="BQ439" s="43"/>
      <c r="BR439" s="43"/>
      <c r="BS439" s="43"/>
      <c r="BT439" s="43"/>
      <c r="BU439" s="43"/>
      <c r="BV439" s="43"/>
      <c r="BW439" s="43"/>
      <c r="BX439" s="43"/>
      <c r="BY439" s="43"/>
      <c r="BZ439" s="43"/>
      <c r="CA439" s="43"/>
      <c r="CB439" s="43"/>
      <c r="CC439" s="43"/>
      <c r="CD439" s="43"/>
      <c r="CE439" s="43"/>
      <c r="CF439" s="43"/>
      <c r="CG439" s="43"/>
      <c r="CH439" s="43"/>
      <c r="CI439" s="43"/>
      <c r="CJ439" s="43"/>
      <c r="CK439" s="43"/>
      <c r="CL439" s="43"/>
    </row>
    <row r="440" spans="5:90" ht="18" customHeight="1">
      <c r="E440" s="11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3"/>
      <c r="BD440" s="43"/>
      <c r="BE440" s="43"/>
      <c r="BF440" s="43"/>
      <c r="BG440" s="43"/>
      <c r="BH440" s="43"/>
      <c r="BI440" s="43"/>
      <c r="BJ440" s="43"/>
      <c r="BK440" s="43"/>
      <c r="BL440" s="43"/>
      <c r="BM440" s="43"/>
      <c r="BN440" s="43"/>
      <c r="BO440" s="43"/>
      <c r="BP440" s="43"/>
      <c r="BQ440" s="43"/>
      <c r="BR440" s="43"/>
      <c r="BS440" s="43"/>
      <c r="BT440" s="43"/>
      <c r="BU440" s="43"/>
      <c r="BV440" s="43"/>
      <c r="BW440" s="43"/>
      <c r="BX440" s="43"/>
      <c r="BY440" s="43"/>
      <c r="BZ440" s="43"/>
      <c r="CA440" s="43"/>
      <c r="CB440" s="43"/>
      <c r="CC440" s="43"/>
      <c r="CD440" s="43"/>
      <c r="CE440" s="43"/>
      <c r="CF440" s="43"/>
      <c r="CG440" s="43"/>
      <c r="CH440" s="43"/>
      <c r="CI440" s="43"/>
      <c r="CJ440" s="43"/>
      <c r="CK440" s="43"/>
      <c r="CL440" s="43"/>
    </row>
    <row r="441" spans="5:90" ht="18" customHeight="1">
      <c r="E441" s="11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3"/>
      <c r="BD441" s="43"/>
      <c r="BE441" s="43"/>
      <c r="BF441" s="43"/>
      <c r="BG441" s="43"/>
      <c r="BH441" s="43"/>
      <c r="BI441" s="43"/>
      <c r="BJ441" s="43"/>
      <c r="BK441" s="43"/>
      <c r="BL441" s="43"/>
      <c r="BM441" s="43"/>
      <c r="BN441" s="43"/>
      <c r="BO441" s="43"/>
      <c r="BP441" s="43"/>
      <c r="BQ441" s="43"/>
      <c r="BR441" s="43"/>
      <c r="BS441" s="43"/>
      <c r="BT441" s="43"/>
      <c r="BU441" s="43"/>
      <c r="BV441" s="43"/>
      <c r="BW441" s="43"/>
      <c r="BX441" s="43"/>
      <c r="BY441" s="43"/>
      <c r="BZ441" s="43"/>
      <c r="CA441" s="43"/>
      <c r="CB441" s="43"/>
      <c r="CC441" s="43"/>
      <c r="CD441" s="43"/>
      <c r="CE441" s="43"/>
      <c r="CF441" s="43"/>
      <c r="CG441" s="43"/>
      <c r="CH441" s="43"/>
      <c r="CI441" s="43"/>
      <c r="CJ441" s="43"/>
      <c r="CK441" s="43"/>
      <c r="CL441" s="43"/>
    </row>
    <row r="442" spans="5:90" ht="18" customHeight="1">
      <c r="E442" s="11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3"/>
      <c r="BD442" s="43"/>
      <c r="BE442" s="43"/>
      <c r="BF442" s="43"/>
      <c r="BG442" s="43"/>
      <c r="BH442" s="43"/>
      <c r="BI442" s="43"/>
      <c r="BJ442" s="43"/>
      <c r="BK442" s="43"/>
      <c r="BL442" s="43"/>
      <c r="BM442" s="43"/>
      <c r="BN442" s="43"/>
      <c r="BO442" s="43"/>
      <c r="BP442" s="43"/>
      <c r="BQ442" s="43"/>
      <c r="BR442" s="43"/>
      <c r="BS442" s="43"/>
      <c r="BT442" s="43"/>
      <c r="BU442" s="43"/>
      <c r="BV442" s="43"/>
      <c r="BW442" s="43"/>
      <c r="BX442" s="43"/>
      <c r="BY442" s="43"/>
      <c r="BZ442" s="43"/>
      <c r="CA442" s="43"/>
      <c r="CB442" s="43"/>
      <c r="CC442" s="43"/>
      <c r="CD442" s="43"/>
      <c r="CE442" s="43"/>
      <c r="CF442" s="43"/>
      <c r="CG442" s="43"/>
      <c r="CH442" s="43"/>
      <c r="CI442" s="43"/>
      <c r="CJ442" s="43"/>
      <c r="CK442" s="43"/>
      <c r="CL442" s="43"/>
    </row>
    <row r="443" spans="5:90" ht="18" customHeight="1">
      <c r="E443" s="11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3"/>
      <c r="BD443" s="43"/>
      <c r="BE443" s="43"/>
      <c r="BF443" s="43"/>
      <c r="BG443" s="43"/>
      <c r="BH443" s="43"/>
      <c r="BI443" s="43"/>
      <c r="BJ443" s="43"/>
      <c r="BK443" s="43"/>
      <c r="BL443" s="43"/>
      <c r="BM443" s="43"/>
      <c r="BN443" s="43"/>
      <c r="BO443" s="43"/>
      <c r="BP443" s="43"/>
      <c r="BQ443" s="43"/>
      <c r="BR443" s="43"/>
      <c r="BS443" s="43"/>
      <c r="BT443" s="43"/>
      <c r="BU443" s="43"/>
      <c r="BV443" s="43"/>
      <c r="BW443" s="43"/>
      <c r="BX443" s="43"/>
      <c r="BY443" s="43"/>
      <c r="BZ443" s="43"/>
      <c r="CA443" s="43"/>
      <c r="CB443" s="43"/>
      <c r="CC443" s="43"/>
      <c r="CD443" s="43"/>
      <c r="CE443" s="43"/>
      <c r="CF443" s="43"/>
      <c r="CG443" s="43"/>
      <c r="CH443" s="43"/>
      <c r="CI443" s="43"/>
      <c r="CJ443" s="43"/>
      <c r="CK443" s="43"/>
      <c r="CL443" s="43"/>
    </row>
    <row r="444" spans="5:90" ht="18" customHeight="1">
      <c r="E444" s="11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3"/>
      <c r="BD444" s="43"/>
      <c r="BE444" s="43"/>
      <c r="BF444" s="43"/>
      <c r="BG444" s="43"/>
      <c r="BH444" s="43"/>
      <c r="BI444" s="43"/>
      <c r="BJ444" s="43"/>
      <c r="BK444" s="43"/>
      <c r="BL444" s="43"/>
      <c r="BM444" s="43"/>
      <c r="BN444" s="43"/>
      <c r="BO444" s="43"/>
      <c r="BP444" s="43"/>
      <c r="BQ444" s="43"/>
      <c r="BR444" s="43"/>
      <c r="BS444" s="43"/>
      <c r="BT444" s="43"/>
      <c r="BU444" s="43"/>
      <c r="BV444" s="43"/>
      <c r="BW444" s="43"/>
      <c r="BX444" s="43"/>
      <c r="BY444" s="43"/>
      <c r="BZ444" s="43"/>
      <c r="CA444" s="43"/>
      <c r="CB444" s="43"/>
      <c r="CC444" s="43"/>
      <c r="CD444" s="43"/>
      <c r="CE444" s="43"/>
      <c r="CF444" s="43"/>
      <c r="CG444" s="43"/>
      <c r="CH444" s="43"/>
      <c r="CI444" s="43"/>
      <c r="CJ444" s="43"/>
      <c r="CK444" s="43"/>
      <c r="CL444" s="43"/>
    </row>
    <row r="445" spans="5:90" ht="18" customHeight="1">
      <c r="E445" s="11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3"/>
      <c r="BD445" s="43"/>
      <c r="BE445" s="43"/>
      <c r="BF445" s="43"/>
      <c r="BG445" s="43"/>
      <c r="BH445" s="43"/>
      <c r="BI445" s="43"/>
      <c r="BJ445" s="43"/>
      <c r="BK445" s="43"/>
      <c r="BL445" s="43"/>
      <c r="BM445" s="43"/>
      <c r="BN445" s="43"/>
      <c r="BO445" s="43"/>
      <c r="BP445" s="43"/>
      <c r="BQ445" s="43"/>
      <c r="BR445" s="43"/>
      <c r="BS445" s="43"/>
      <c r="BT445" s="43"/>
      <c r="BU445" s="43"/>
      <c r="BV445" s="43"/>
      <c r="BW445" s="43"/>
      <c r="BX445" s="43"/>
      <c r="BY445" s="43"/>
      <c r="BZ445" s="43"/>
      <c r="CA445" s="43"/>
      <c r="CB445" s="43"/>
      <c r="CC445" s="43"/>
      <c r="CD445" s="43"/>
      <c r="CE445" s="43"/>
      <c r="CF445" s="43"/>
      <c r="CG445" s="43"/>
      <c r="CH445" s="43"/>
      <c r="CI445" s="43"/>
      <c r="CJ445" s="43"/>
      <c r="CK445" s="43"/>
      <c r="CL445" s="43"/>
    </row>
    <row r="446" spans="5:90" ht="18" customHeight="1">
      <c r="E446" s="11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3"/>
      <c r="BD446" s="43"/>
      <c r="BE446" s="43"/>
      <c r="BF446" s="43"/>
      <c r="BG446" s="43"/>
      <c r="BH446" s="43"/>
      <c r="BI446" s="43"/>
      <c r="BJ446" s="43"/>
      <c r="BK446" s="43"/>
      <c r="BL446" s="43"/>
      <c r="BM446" s="43"/>
      <c r="BN446" s="43"/>
      <c r="BO446" s="43"/>
      <c r="BP446" s="43"/>
      <c r="BQ446" s="43"/>
      <c r="BR446" s="43"/>
      <c r="BS446" s="43"/>
      <c r="BT446" s="43"/>
      <c r="BU446" s="43"/>
      <c r="BV446" s="43"/>
      <c r="BW446" s="43"/>
      <c r="BX446" s="43"/>
      <c r="BY446" s="43"/>
      <c r="BZ446" s="43"/>
      <c r="CA446" s="43"/>
      <c r="CB446" s="43"/>
      <c r="CC446" s="43"/>
      <c r="CD446" s="43"/>
      <c r="CE446" s="43"/>
      <c r="CF446" s="43"/>
      <c r="CG446" s="43"/>
      <c r="CH446" s="43"/>
      <c r="CI446" s="43"/>
      <c r="CJ446" s="43"/>
      <c r="CK446" s="43"/>
      <c r="CL446" s="43"/>
    </row>
    <row r="447" spans="5:90" ht="18" customHeight="1">
      <c r="E447" s="11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3"/>
      <c r="BD447" s="43"/>
      <c r="BE447" s="43"/>
      <c r="BF447" s="43"/>
      <c r="BG447" s="43"/>
      <c r="BH447" s="43"/>
      <c r="BI447" s="43"/>
      <c r="BJ447" s="43"/>
      <c r="BK447" s="43"/>
      <c r="BL447" s="43"/>
      <c r="BM447" s="43"/>
      <c r="BN447" s="43"/>
      <c r="BO447" s="43"/>
      <c r="BP447" s="43"/>
      <c r="BQ447" s="43"/>
      <c r="BR447" s="43"/>
      <c r="BS447" s="43"/>
      <c r="BT447" s="43"/>
      <c r="BU447" s="43"/>
      <c r="BV447" s="43"/>
      <c r="BW447" s="43"/>
      <c r="BX447" s="43"/>
      <c r="BY447" s="43"/>
      <c r="BZ447" s="43"/>
      <c r="CA447" s="43"/>
      <c r="CB447" s="43"/>
      <c r="CC447" s="43"/>
      <c r="CD447" s="43"/>
      <c r="CE447" s="43"/>
      <c r="CF447" s="43"/>
      <c r="CG447" s="43"/>
      <c r="CH447" s="43"/>
      <c r="CI447" s="43"/>
      <c r="CJ447" s="43"/>
      <c r="CK447" s="43"/>
      <c r="CL447" s="43"/>
    </row>
    <row r="448" spans="5:90" ht="18" customHeight="1">
      <c r="E448" s="11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3"/>
      <c r="BD448" s="43"/>
      <c r="BE448" s="43"/>
      <c r="BF448" s="43"/>
      <c r="BG448" s="43"/>
      <c r="BH448" s="43"/>
      <c r="BI448" s="43"/>
      <c r="BJ448" s="43"/>
      <c r="BK448" s="43"/>
      <c r="BL448" s="43"/>
      <c r="BM448" s="43"/>
      <c r="BN448" s="43"/>
      <c r="BO448" s="43"/>
      <c r="BP448" s="43"/>
      <c r="BQ448" s="43"/>
      <c r="BR448" s="43"/>
      <c r="BS448" s="43"/>
      <c r="BT448" s="43"/>
      <c r="BU448" s="43"/>
      <c r="BV448" s="43"/>
      <c r="BW448" s="43"/>
      <c r="BX448" s="43"/>
      <c r="BY448" s="43"/>
      <c r="BZ448" s="43"/>
      <c r="CA448" s="43"/>
      <c r="CB448" s="43"/>
      <c r="CC448" s="43"/>
      <c r="CD448" s="43"/>
      <c r="CE448" s="43"/>
      <c r="CF448" s="43"/>
      <c r="CG448" s="43"/>
      <c r="CH448" s="43"/>
      <c r="CI448" s="43"/>
      <c r="CJ448" s="43"/>
      <c r="CK448" s="43"/>
      <c r="CL448" s="43"/>
    </row>
    <row r="449" spans="5:90" ht="18" customHeight="1">
      <c r="E449" s="11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3"/>
      <c r="BD449" s="43"/>
      <c r="BE449" s="43"/>
      <c r="BF449" s="43"/>
      <c r="BG449" s="43"/>
      <c r="BH449" s="43"/>
      <c r="BI449" s="43"/>
      <c r="BJ449" s="43"/>
      <c r="BK449" s="43"/>
      <c r="BL449" s="43"/>
      <c r="BM449" s="43"/>
      <c r="BN449" s="43"/>
      <c r="BO449" s="43"/>
      <c r="BP449" s="43"/>
      <c r="BQ449" s="43"/>
      <c r="BR449" s="43"/>
      <c r="BS449" s="43"/>
      <c r="BT449" s="43"/>
      <c r="BU449" s="43"/>
      <c r="BV449" s="43"/>
      <c r="BW449" s="43"/>
      <c r="BX449" s="43"/>
      <c r="BY449" s="43"/>
      <c r="BZ449" s="43"/>
      <c r="CA449" s="43"/>
      <c r="CB449" s="43"/>
      <c r="CC449" s="43"/>
      <c r="CD449" s="43"/>
      <c r="CE449" s="43"/>
      <c r="CF449" s="43"/>
      <c r="CG449" s="43"/>
      <c r="CH449" s="43"/>
      <c r="CI449" s="43"/>
      <c r="CJ449" s="43"/>
      <c r="CK449" s="43"/>
      <c r="CL449" s="43"/>
    </row>
    <row r="450" spans="5:90" ht="18" customHeight="1">
      <c r="E450" s="11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3"/>
      <c r="BD450" s="43"/>
      <c r="BE450" s="43"/>
      <c r="BF450" s="43"/>
      <c r="BG450" s="43"/>
      <c r="BH450" s="43"/>
      <c r="BI450" s="43"/>
      <c r="BJ450" s="43"/>
      <c r="BK450" s="43"/>
      <c r="BL450" s="43"/>
      <c r="BM450" s="43"/>
      <c r="BN450" s="43"/>
      <c r="BO450" s="43"/>
      <c r="BP450" s="43"/>
      <c r="BQ450" s="43"/>
      <c r="BR450" s="43"/>
      <c r="BS450" s="43"/>
      <c r="BT450" s="43"/>
      <c r="BU450" s="43"/>
      <c r="BV450" s="43"/>
      <c r="BW450" s="43"/>
      <c r="BX450" s="43"/>
      <c r="BY450" s="43"/>
      <c r="BZ450" s="43"/>
      <c r="CA450" s="43"/>
      <c r="CB450" s="43"/>
      <c r="CC450" s="43"/>
      <c r="CD450" s="43"/>
      <c r="CE450" s="43"/>
      <c r="CF450" s="43"/>
      <c r="CG450" s="43"/>
      <c r="CH450" s="43"/>
      <c r="CI450" s="43"/>
      <c r="CJ450" s="43"/>
      <c r="CK450" s="43"/>
      <c r="CL450" s="43"/>
    </row>
    <row r="451" spans="5:90" ht="18" customHeight="1">
      <c r="E451" s="11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3"/>
      <c r="BD451" s="43"/>
      <c r="BE451" s="43"/>
      <c r="BF451" s="43"/>
      <c r="BG451" s="43"/>
      <c r="BH451" s="43"/>
      <c r="BI451" s="43"/>
      <c r="BJ451" s="43"/>
      <c r="BK451" s="43"/>
      <c r="BL451" s="43"/>
      <c r="BM451" s="43"/>
      <c r="BN451" s="43"/>
      <c r="BO451" s="43"/>
      <c r="BP451" s="43"/>
      <c r="BQ451" s="43"/>
      <c r="BR451" s="43"/>
      <c r="BS451" s="43"/>
      <c r="BT451" s="43"/>
      <c r="BU451" s="43"/>
      <c r="BV451" s="43"/>
      <c r="BW451" s="43"/>
      <c r="BX451" s="43"/>
      <c r="BY451" s="43"/>
      <c r="BZ451" s="43"/>
      <c r="CA451" s="43"/>
      <c r="CB451" s="43"/>
      <c r="CC451" s="43"/>
      <c r="CD451" s="43"/>
      <c r="CE451" s="43"/>
      <c r="CF451" s="43"/>
      <c r="CG451" s="43"/>
      <c r="CH451" s="43"/>
      <c r="CI451" s="43"/>
      <c r="CJ451" s="43"/>
      <c r="CK451" s="43"/>
      <c r="CL451" s="43"/>
    </row>
    <row r="452" spans="5:90" ht="18" customHeight="1">
      <c r="E452" s="11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3"/>
      <c r="BD452" s="43"/>
      <c r="BE452" s="43"/>
      <c r="BF452" s="43"/>
      <c r="BG452" s="43"/>
      <c r="BH452" s="43"/>
      <c r="BI452" s="43"/>
      <c r="BJ452" s="43"/>
      <c r="BK452" s="43"/>
      <c r="BL452" s="43"/>
      <c r="BM452" s="43"/>
      <c r="BN452" s="43"/>
      <c r="BO452" s="43"/>
      <c r="BP452" s="43"/>
      <c r="BQ452" s="43"/>
      <c r="BR452" s="43"/>
      <c r="BS452" s="43"/>
      <c r="BT452" s="43"/>
      <c r="BU452" s="43"/>
      <c r="BV452" s="43"/>
      <c r="BW452" s="43"/>
      <c r="BX452" s="43"/>
      <c r="BY452" s="43"/>
      <c r="BZ452" s="43"/>
      <c r="CA452" s="43"/>
      <c r="CB452" s="43"/>
      <c r="CC452" s="43"/>
      <c r="CD452" s="43"/>
      <c r="CE452" s="43"/>
      <c r="CF452" s="43"/>
      <c r="CG452" s="43"/>
      <c r="CH452" s="43"/>
      <c r="CI452" s="43"/>
      <c r="CJ452" s="43"/>
      <c r="CK452" s="43"/>
      <c r="CL452" s="43"/>
    </row>
    <row r="453" spans="5:90" ht="18" customHeight="1">
      <c r="E453" s="11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3"/>
      <c r="BD453" s="43"/>
      <c r="BE453" s="43"/>
      <c r="BF453" s="43"/>
      <c r="BG453" s="43"/>
      <c r="BH453" s="43"/>
      <c r="BI453" s="43"/>
      <c r="BJ453" s="43"/>
      <c r="BK453" s="43"/>
      <c r="BL453" s="43"/>
      <c r="BM453" s="43"/>
      <c r="BN453" s="43"/>
      <c r="BO453" s="43"/>
      <c r="BP453" s="43"/>
      <c r="BQ453" s="43"/>
      <c r="BR453" s="43"/>
      <c r="BS453" s="43"/>
      <c r="BT453" s="43"/>
      <c r="BU453" s="43"/>
      <c r="BV453" s="43"/>
      <c r="BW453" s="43"/>
      <c r="BX453" s="43"/>
      <c r="BY453" s="43"/>
      <c r="BZ453" s="43"/>
      <c r="CA453" s="43"/>
      <c r="CB453" s="43"/>
      <c r="CC453" s="43"/>
      <c r="CD453" s="43"/>
      <c r="CE453" s="43"/>
      <c r="CF453" s="43"/>
      <c r="CG453" s="43"/>
      <c r="CH453" s="43"/>
      <c r="CI453" s="43"/>
      <c r="CJ453" s="43"/>
      <c r="CK453" s="43"/>
      <c r="CL453" s="43"/>
    </row>
    <row r="454" spans="5:90" ht="18" customHeight="1">
      <c r="E454" s="11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3"/>
      <c r="BD454" s="43"/>
      <c r="BE454" s="43"/>
      <c r="BF454" s="43"/>
      <c r="BG454" s="43"/>
      <c r="BH454" s="43"/>
      <c r="BI454" s="43"/>
      <c r="BJ454" s="43"/>
      <c r="BK454" s="43"/>
      <c r="BL454" s="43"/>
      <c r="BM454" s="43"/>
      <c r="BN454" s="43"/>
      <c r="BO454" s="43"/>
      <c r="BP454" s="43"/>
      <c r="BQ454" s="43"/>
      <c r="BR454" s="43"/>
      <c r="BS454" s="43"/>
      <c r="BT454" s="43"/>
      <c r="BU454" s="43"/>
      <c r="BV454" s="43"/>
      <c r="BW454" s="43"/>
      <c r="BX454" s="43"/>
      <c r="BY454" s="43"/>
      <c r="BZ454" s="43"/>
      <c r="CA454" s="43"/>
      <c r="CB454" s="43"/>
      <c r="CC454" s="43"/>
      <c r="CD454" s="43"/>
      <c r="CE454" s="43"/>
      <c r="CF454" s="43"/>
      <c r="CG454" s="43"/>
      <c r="CH454" s="43"/>
      <c r="CI454" s="43"/>
      <c r="CJ454" s="43"/>
      <c r="CK454" s="43"/>
      <c r="CL454" s="43"/>
    </row>
    <row r="455" spans="5:90" ht="18" customHeight="1">
      <c r="E455" s="11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3"/>
      <c r="BD455" s="43"/>
      <c r="BE455" s="43"/>
      <c r="BF455" s="43"/>
      <c r="BG455" s="43"/>
      <c r="BH455" s="43"/>
      <c r="BI455" s="43"/>
      <c r="BJ455" s="43"/>
      <c r="BK455" s="43"/>
      <c r="BL455" s="43"/>
      <c r="BM455" s="43"/>
      <c r="BN455" s="43"/>
      <c r="BO455" s="43"/>
      <c r="BP455" s="43"/>
      <c r="BQ455" s="43"/>
      <c r="BR455" s="43"/>
      <c r="BS455" s="43"/>
      <c r="BT455" s="43"/>
      <c r="BU455" s="43"/>
      <c r="BV455" s="43"/>
      <c r="BW455" s="43"/>
      <c r="BX455" s="43"/>
      <c r="BY455" s="43"/>
      <c r="BZ455" s="43"/>
      <c r="CA455" s="43"/>
      <c r="CB455" s="43"/>
      <c r="CC455" s="43"/>
      <c r="CD455" s="43"/>
      <c r="CE455" s="43"/>
      <c r="CF455" s="43"/>
      <c r="CG455" s="43"/>
      <c r="CH455" s="43"/>
      <c r="CI455" s="43"/>
      <c r="CJ455" s="43"/>
      <c r="CK455" s="43"/>
      <c r="CL455" s="43"/>
    </row>
    <row r="456" spans="5:90" ht="18" customHeight="1">
      <c r="E456" s="11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3"/>
      <c r="BD456" s="43"/>
      <c r="BE456" s="43"/>
      <c r="BF456" s="43"/>
      <c r="BG456" s="43"/>
      <c r="BH456" s="43"/>
      <c r="BI456" s="43"/>
      <c r="BJ456" s="43"/>
      <c r="BK456" s="43"/>
      <c r="BL456" s="43"/>
      <c r="BM456" s="43"/>
      <c r="BN456" s="43"/>
      <c r="BO456" s="43"/>
      <c r="BP456" s="43"/>
      <c r="BQ456" s="43"/>
      <c r="BR456" s="43"/>
      <c r="BS456" s="43"/>
      <c r="BT456" s="43"/>
      <c r="BU456" s="43"/>
      <c r="BV456" s="43"/>
      <c r="BW456" s="43"/>
      <c r="BX456" s="43"/>
      <c r="BY456" s="43"/>
      <c r="BZ456" s="43"/>
      <c r="CA456" s="43"/>
      <c r="CB456" s="43"/>
      <c r="CC456" s="43"/>
      <c r="CD456" s="43"/>
      <c r="CE456" s="43"/>
      <c r="CF456" s="43"/>
      <c r="CG456" s="43"/>
      <c r="CH456" s="43"/>
      <c r="CI456" s="43"/>
      <c r="CJ456" s="43"/>
      <c r="CK456" s="43"/>
      <c r="CL456" s="43"/>
    </row>
    <row r="457" spans="5:90" ht="18" customHeight="1">
      <c r="E457" s="11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3"/>
      <c r="BD457" s="43"/>
      <c r="BE457" s="43"/>
      <c r="BF457" s="43"/>
      <c r="BG457" s="43"/>
      <c r="BH457" s="43"/>
      <c r="BI457" s="43"/>
      <c r="BJ457" s="43"/>
      <c r="BK457" s="43"/>
      <c r="BL457" s="43"/>
      <c r="BM457" s="43"/>
      <c r="BN457" s="43"/>
      <c r="BO457" s="43"/>
      <c r="BP457" s="43"/>
      <c r="BQ457" s="43"/>
      <c r="BR457" s="43"/>
      <c r="BS457" s="43"/>
      <c r="BT457" s="43"/>
      <c r="BU457" s="43"/>
      <c r="BV457" s="43"/>
      <c r="BW457" s="43"/>
      <c r="BX457" s="43"/>
      <c r="BY457" s="43"/>
      <c r="BZ457" s="43"/>
      <c r="CA457" s="43"/>
      <c r="CB457" s="43"/>
      <c r="CC457" s="43"/>
      <c r="CD457" s="43"/>
      <c r="CE457" s="43"/>
      <c r="CF457" s="43"/>
      <c r="CG457" s="43"/>
      <c r="CH457" s="43"/>
      <c r="CI457" s="43"/>
      <c r="CJ457" s="43"/>
      <c r="CK457" s="43"/>
      <c r="CL457" s="43"/>
    </row>
    <row r="458" spans="42:90" ht="18" customHeight="1"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3"/>
      <c r="BD458" s="43"/>
      <c r="BE458" s="43"/>
      <c r="BF458" s="43"/>
      <c r="BG458" s="43"/>
      <c r="BH458" s="43"/>
      <c r="BI458" s="43"/>
      <c r="BJ458" s="43"/>
      <c r="BK458" s="43"/>
      <c r="BL458" s="43"/>
      <c r="BM458" s="43"/>
      <c r="BN458" s="43"/>
      <c r="BO458" s="43"/>
      <c r="BP458" s="43"/>
      <c r="BQ458" s="43"/>
      <c r="BR458" s="43"/>
      <c r="BS458" s="43"/>
      <c r="BT458" s="43"/>
      <c r="BU458" s="43"/>
      <c r="BV458" s="43"/>
      <c r="BW458" s="43"/>
      <c r="BX458" s="43"/>
      <c r="BY458" s="43"/>
      <c r="BZ458" s="43"/>
      <c r="CA458" s="43"/>
      <c r="CB458" s="43"/>
      <c r="CC458" s="43"/>
      <c r="CD458" s="43"/>
      <c r="CE458" s="43"/>
      <c r="CF458" s="43"/>
      <c r="CG458" s="43"/>
      <c r="CH458" s="43"/>
      <c r="CI458" s="43"/>
      <c r="CJ458" s="43"/>
      <c r="CK458" s="43"/>
      <c r="CL458" s="43"/>
    </row>
    <row r="459" spans="42:90" ht="18" customHeight="1"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3"/>
      <c r="BD459" s="43"/>
      <c r="BE459" s="43"/>
      <c r="BF459" s="43"/>
      <c r="BG459" s="43"/>
      <c r="BH459" s="43"/>
      <c r="BI459" s="43"/>
      <c r="BJ459" s="43"/>
      <c r="BK459" s="43"/>
      <c r="BL459" s="43"/>
      <c r="BM459" s="43"/>
      <c r="BN459" s="43"/>
      <c r="BO459" s="43"/>
      <c r="BP459" s="43"/>
      <c r="BQ459" s="43"/>
      <c r="BR459" s="43"/>
      <c r="BS459" s="43"/>
      <c r="BT459" s="43"/>
      <c r="BU459" s="43"/>
      <c r="BV459" s="43"/>
      <c r="BW459" s="43"/>
      <c r="BX459" s="43"/>
      <c r="BY459" s="43"/>
      <c r="BZ459" s="43"/>
      <c r="CA459" s="43"/>
      <c r="CB459" s="43"/>
      <c r="CC459" s="43"/>
      <c r="CD459" s="43"/>
      <c r="CE459" s="43"/>
      <c r="CF459" s="43"/>
      <c r="CG459" s="43"/>
      <c r="CH459" s="43"/>
      <c r="CI459" s="43"/>
      <c r="CJ459" s="43"/>
      <c r="CK459" s="43"/>
      <c r="CL459" s="43"/>
    </row>
    <row r="460" spans="42:90" ht="18" customHeight="1"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3"/>
      <c r="BD460" s="43"/>
      <c r="BE460" s="43"/>
      <c r="BF460" s="43"/>
      <c r="BG460" s="43"/>
      <c r="BH460" s="43"/>
      <c r="BI460" s="43"/>
      <c r="BJ460" s="43"/>
      <c r="BK460" s="43"/>
      <c r="BL460" s="43"/>
      <c r="BM460" s="43"/>
      <c r="BN460" s="43"/>
      <c r="BO460" s="43"/>
      <c r="BP460" s="43"/>
      <c r="BQ460" s="43"/>
      <c r="BR460" s="43"/>
      <c r="BS460" s="43"/>
      <c r="BT460" s="43"/>
      <c r="BU460" s="43"/>
      <c r="BV460" s="43"/>
      <c r="BW460" s="43"/>
      <c r="BX460" s="43"/>
      <c r="BY460" s="43"/>
      <c r="BZ460" s="43"/>
      <c r="CA460" s="43"/>
      <c r="CB460" s="43"/>
      <c r="CC460" s="43"/>
      <c r="CD460" s="43"/>
      <c r="CE460" s="43"/>
      <c r="CF460" s="43"/>
      <c r="CG460" s="43"/>
      <c r="CH460" s="43"/>
      <c r="CI460" s="43"/>
      <c r="CJ460" s="43"/>
      <c r="CK460" s="43"/>
      <c r="CL460" s="43"/>
    </row>
    <row r="461" spans="42:90" ht="18" customHeight="1"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3"/>
      <c r="BD461" s="43"/>
      <c r="BE461" s="43"/>
      <c r="BF461" s="43"/>
      <c r="BG461" s="43"/>
      <c r="BH461" s="43"/>
      <c r="BI461" s="43"/>
      <c r="BJ461" s="43"/>
      <c r="BK461" s="43"/>
      <c r="BL461" s="43"/>
      <c r="BM461" s="43"/>
      <c r="BN461" s="43"/>
      <c r="BO461" s="43"/>
      <c r="BP461" s="43"/>
      <c r="BQ461" s="43"/>
      <c r="BR461" s="43"/>
      <c r="BS461" s="43"/>
      <c r="BT461" s="43"/>
      <c r="BU461" s="43"/>
      <c r="BV461" s="43"/>
      <c r="BW461" s="43"/>
      <c r="BX461" s="43"/>
      <c r="BY461" s="43"/>
      <c r="BZ461" s="43"/>
      <c r="CA461" s="43"/>
      <c r="CB461" s="43"/>
      <c r="CC461" s="43"/>
      <c r="CD461" s="43"/>
      <c r="CE461" s="43"/>
      <c r="CF461" s="43"/>
      <c r="CG461" s="43"/>
      <c r="CH461" s="43"/>
      <c r="CI461" s="43"/>
      <c r="CJ461" s="43"/>
      <c r="CK461" s="43"/>
      <c r="CL461" s="43"/>
    </row>
    <row r="462" spans="42:90" ht="18" customHeight="1"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3"/>
      <c r="BD462" s="43"/>
      <c r="BE462" s="43"/>
      <c r="BF462" s="43"/>
      <c r="BG462" s="43"/>
      <c r="BH462" s="43"/>
      <c r="BI462" s="43"/>
      <c r="BJ462" s="43"/>
      <c r="BK462" s="43"/>
      <c r="BL462" s="43"/>
      <c r="BM462" s="43"/>
      <c r="BN462" s="43"/>
      <c r="BO462" s="43"/>
      <c r="BP462" s="43"/>
      <c r="BQ462" s="43"/>
      <c r="BR462" s="43"/>
      <c r="BS462" s="43"/>
      <c r="BT462" s="43"/>
      <c r="BU462" s="43"/>
      <c r="BV462" s="43"/>
      <c r="BW462" s="43"/>
      <c r="BX462" s="43"/>
      <c r="BY462" s="43"/>
      <c r="BZ462" s="43"/>
      <c r="CA462" s="43"/>
      <c r="CB462" s="43"/>
      <c r="CC462" s="43"/>
      <c r="CD462" s="43"/>
      <c r="CE462" s="43"/>
      <c r="CF462" s="43"/>
      <c r="CG462" s="43"/>
      <c r="CH462" s="43"/>
      <c r="CI462" s="43"/>
      <c r="CJ462" s="43"/>
      <c r="CK462" s="43"/>
      <c r="CL462" s="43"/>
    </row>
    <row r="463" spans="42:90" ht="18" customHeight="1"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3"/>
      <c r="BD463" s="43"/>
      <c r="BE463" s="43"/>
      <c r="BF463" s="43"/>
      <c r="BG463" s="43"/>
      <c r="BH463" s="43"/>
      <c r="BI463" s="43"/>
      <c r="BJ463" s="43"/>
      <c r="BK463" s="43"/>
      <c r="BL463" s="43"/>
      <c r="BM463" s="43"/>
      <c r="BN463" s="43"/>
      <c r="BO463" s="43"/>
      <c r="BP463" s="43"/>
      <c r="BQ463" s="43"/>
      <c r="BR463" s="43"/>
      <c r="BS463" s="43"/>
      <c r="BT463" s="43"/>
      <c r="BU463" s="43"/>
      <c r="BV463" s="43"/>
      <c r="BW463" s="43"/>
      <c r="BX463" s="43"/>
      <c r="BY463" s="43"/>
      <c r="BZ463" s="43"/>
      <c r="CA463" s="43"/>
      <c r="CB463" s="43"/>
      <c r="CC463" s="43"/>
      <c r="CD463" s="43"/>
      <c r="CE463" s="43"/>
      <c r="CF463" s="43"/>
      <c r="CG463" s="43"/>
      <c r="CH463" s="43"/>
      <c r="CI463" s="43"/>
      <c r="CJ463" s="43"/>
      <c r="CK463" s="43"/>
      <c r="CL463" s="43"/>
    </row>
    <row r="464" spans="42:90" ht="18" customHeight="1"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3"/>
      <c r="BD464" s="43"/>
      <c r="BE464" s="43"/>
      <c r="BF464" s="43"/>
      <c r="BG464" s="43"/>
      <c r="BH464" s="43"/>
      <c r="BI464" s="43"/>
      <c r="BJ464" s="43"/>
      <c r="BK464" s="43"/>
      <c r="BL464" s="43"/>
      <c r="BM464" s="43"/>
      <c r="BN464" s="43"/>
      <c r="BO464" s="43"/>
      <c r="BP464" s="43"/>
      <c r="BQ464" s="43"/>
      <c r="BR464" s="43"/>
      <c r="BS464" s="43"/>
      <c r="BT464" s="43"/>
      <c r="BU464" s="43"/>
      <c r="BV464" s="43"/>
      <c r="BW464" s="43"/>
      <c r="BX464" s="43"/>
      <c r="BY464" s="43"/>
      <c r="BZ464" s="43"/>
      <c r="CA464" s="43"/>
      <c r="CB464" s="43"/>
      <c r="CC464" s="43"/>
      <c r="CD464" s="43"/>
      <c r="CE464" s="43"/>
      <c r="CF464" s="43"/>
      <c r="CG464" s="43"/>
      <c r="CH464" s="43"/>
      <c r="CI464" s="43"/>
      <c r="CJ464" s="43"/>
      <c r="CK464" s="43"/>
      <c r="CL464" s="43"/>
    </row>
    <row r="465" spans="42:90" ht="18" customHeight="1"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3"/>
      <c r="BD465" s="43"/>
      <c r="BE465" s="43"/>
      <c r="BF465" s="43"/>
      <c r="BG465" s="43"/>
      <c r="BH465" s="43"/>
      <c r="BI465" s="43"/>
      <c r="BJ465" s="43"/>
      <c r="BK465" s="43"/>
      <c r="BL465" s="43"/>
      <c r="BM465" s="43"/>
      <c r="BN465" s="43"/>
      <c r="BO465" s="43"/>
      <c r="BP465" s="43"/>
      <c r="BQ465" s="43"/>
      <c r="BR465" s="43"/>
      <c r="BS465" s="43"/>
      <c r="BT465" s="43"/>
      <c r="BU465" s="43"/>
      <c r="BV465" s="43"/>
      <c r="BW465" s="43"/>
      <c r="BX465" s="43"/>
      <c r="BY465" s="43"/>
      <c r="BZ465" s="43"/>
      <c r="CA465" s="43"/>
      <c r="CB465" s="43"/>
      <c r="CC465" s="43"/>
      <c r="CD465" s="43"/>
      <c r="CE465" s="43"/>
      <c r="CF465" s="43"/>
      <c r="CG465" s="43"/>
      <c r="CH465" s="43"/>
      <c r="CI465" s="43"/>
      <c r="CJ465" s="43"/>
      <c r="CK465" s="43"/>
      <c r="CL465" s="43"/>
    </row>
    <row r="466" spans="42:90" ht="18" customHeight="1"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3"/>
      <c r="BD466" s="43"/>
      <c r="BE466" s="43"/>
      <c r="BF466" s="43"/>
      <c r="BG466" s="43"/>
      <c r="BH466" s="43"/>
      <c r="BI466" s="43"/>
      <c r="BJ466" s="43"/>
      <c r="BK466" s="43"/>
      <c r="BL466" s="43"/>
      <c r="BM466" s="43"/>
      <c r="BN466" s="43"/>
      <c r="BO466" s="43"/>
      <c r="BP466" s="43"/>
      <c r="BQ466" s="43"/>
      <c r="BR466" s="43"/>
      <c r="BS466" s="43"/>
      <c r="BT466" s="43"/>
      <c r="BU466" s="43"/>
      <c r="BV466" s="43"/>
      <c r="BW466" s="43"/>
      <c r="BX466" s="43"/>
      <c r="BY466" s="43"/>
      <c r="BZ466" s="43"/>
      <c r="CA466" s="43"/>
      <c r="CB466" s="43"/>
      <c r="CC466" s="43"/>
      <c r="CD466" s="43"/>
      <c r="CE466" s="43"/>
      <c r="CF466" s="43"/>
      <c r="CG466" s="43"/>
      <c r="CH466" s="43"/>
      <c r="CI466" s="43"/>
      <c r="CJ466" s="43"/>
      <c r="CK466" s="43"/>
      <c r="CL466" s="43"/>
    </row>
    <row r="467" spans="42:90" ht="18" customHeight="1"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3"/>
      <c r="BD467" s="43"/>
      <c r="BE467" s="43"/>
      <c r="BF467" s="43"/>
      <c r="BG467" s="43"/>
      <c r="BH467" s="43"/>
      <c r="BI467" s="43"/>
      <c r="BJ467" s="43"/>
      <c r="BK467" s="43"/>
      <c r="BL467" s="43"/>
      <c r="BM467" s="43"/>
      <c r="BN467" s="43"/>
      <c r="BO467" s="43"/>
      <c r="BP467" s="43"/>
      <c r="BQ467" s="43"/>
      <c r="BR467" s="43"/>
      <c r="BS467" s="43"/>
      <c r="BT467" s="43"/>
      <c r="BU467" s="43"/>
      <c r="BV467" s="43"/>
      <c r="BW467" s="43"/>
      <c r="BX467" s="43"/>
      <c r="BY467" s="43"/>
      <c r="BZ467" s="43"/>
      <c r="CA467" s="43"/>
      <c r="CB467" s="43"/>
      <c r="CC467" s="43"/>
      <c r="CD467" s="43"/>
      <c r="CE467" s="43"/>
      <c r="CF467" s="43"/>
      <c r="CG467" s="43"/>
      <c r="CH467" s="43"/>
      <c r="CI467" s="43"/>
      <c r="CJ467" s="43"/>
      <c r="CK467" s="43"/>
      <c r="CL467" s="43"/>
    </row>
    <row r="468" spans="42:90" ht="18" customHeight="1"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3"/>
      <c r="BD468" s="43"/>
      <c r="BE468" s="43"/>
      <c r="BF468" s="43"/>
      <c r="BG468" s="43"/>
      <c r="BH468" s="43"/>
      <c r="BI468" s="43"/>
      <c r="BJ468" s="43"/>
      <c r="BK468" s="43"/>
      <c r="BL468" s="43"/>
      <c r="BM468" s="43"/>
      <c r="BN468" s="43"/>
      <c r="BO468" s="43"/>
      <c r="BP468" s="43"/>
      <c r="BQ468" s="43"/>
      <c r="BR468" s="43"/>
      <c r="BS468" s="43"/>
      <c r="BT468" s="43"/>
      <c r="BU468" s="43"/>
      <c r="BV468" s="43"/>
      <c r="BW468" s="43"/>
      <c r="BX468" s="43"/>
      <c r="BY468" s="43"/>
      <c r="BZ468" s="43"/>
      <c r="CA468" s="43"/>
      <c r="CB468" s="43"/>
      <c r="CC468" s="43"/>
      <c r="CD468" s="43"/>
      <c r="CE468" s="43"/>
      <c r="CF468" s="43"/>
      <c r="CG468" s="43"/>
      <c r="CH468" s="43"/>
      <c r="CI468" s="43"/>
      <c r="CJ468" s="43"/>
      <c r="CK468" s="43"/>
      <c r="CL468" s="43"/>
    </row>
    <row r="469" spans="42:90" ht="18" customHeight="1"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3"/>
      <c r="BD469" s="43"/>
      <c r="BE469" s="43"/>
      <c r="BF469" s="43"/>
      <c r="BG469" s="43"/>
      <c r="BH469" s="43"/>
      <c r="BI469" s="43"/>
      <c r="BJ469" s="43"/>
      <c r="BK469" s="43"/>
      <c r="BL469" s="43"/>
      <c r="BM469" s="43"/>
      <c r="BN469" s="43"/>
      <c r="BO469" s="43"/>
      <c r="BP469" s="43"/>
      <c r="BQ469" s="43"/>
      <c r="BR469" s="43"/>
      <c r="BS469" s="43"/>
      <c r="BT469" s="43"/>
      <c r="BU469" s="43"/>
      <c r="BV469" s="43"/>
      <c r="BW469" s="43"/>
      <c r="BX469" s="43"/>
      <c r="BY469" s="43"/>
      <c r="BZ469" s="43"/>
      <c r="CA469" s="43"/>
      <c r="CB469" s="43"/>
      <c r="CC469" s="43"/>
      <c r="CD469" s="43"/>
      <c r="CE469" s="43"/>
      <c r="CF469" s="43"/>
      <c r="CG469" s="43"/>
      <c r="CH469" s="43"/>
      <c r="CI469" s="43"/>
      <c r="CJ469" s="43"/>
      <c r="CK469" s="43"/>
      <c r="CL469" s="43"/>
    </row>
    <row r="470" spans="42:90" ht="18" customHeight="1"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3"/>
      <c r="BD470" s="43"/>
      <c r="BE470" s="43"/>
      <c r="BF470" s="43"/>
      <c r="BG470" s="43"/>
      <c r="BH470" s="43"/>
      <c r="BI470" s="43"/>
      <c r="BJ470" s="43"/>
      <c r="BK470" s="43"/>
      <c r="BL470" s="43"/>
      <c r="BM470" s="43"/>
      <c r="BN470" s="43"/>
      <c r="BO470" s="43"/>
      <c r="BP470" s="43"/>
      <c r="BQ470" s="43"/>
      <c r="BR470" s="43"/>
      <c r="BS470" s="43"/>
      <c r="BT470" s="43"/>
      <c r="BU470" s="43"/>
      <c r="BV470" s="43"/>
      <c r="BW470" s="43"/>
      <c r="BX470" s="43"/>
      <c r="BY470" s="43"/>
      <c r="BZ470" s="43"/>
      <c r="CA470" s="43"/>
      <c r="CB470" s="43"/>
      <c r="CC470" s="43"/>
      <c r="CD470" s="43"/>
      <c r="CE470" s="43"/>
      <c r="CF470" s="43"/>
      <c r="CG470" s="43"/>
      <c r="CH470" s="43"/>
      <c r="CI470" s="43"/>
      <c r="CJ470" s="43"/>
      <c r="CK470" s="43"/>
      <c r="CL470" s="43"/>
    </row>
    <row r="471" spans="42:90" ht="18" customHeight="1"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3"/>
      <c r="BD471" s="43"/>
      <c r="BE471" s="43"/>
      <c r="BF471" s="43"/>
      <c r="BG471" s="43"/>
      <c r="BH471" s="43"/>
      <c r="BI471" s="43"/>
      <c r="BJ471" s="43"/>
      <c r="BK471" s="43"/>
      <c r="BL471" s="43"/>
      <c r="BM471" s="43"/>
      <c r="BN471" s="43"/>
      <c r="BO471" s="43"/>
      <c r="BP471" s="43"/>
      <c r="BQ471" s="43"/>
      <c r="BR471" s="43"/>
      <c r="BS471" s="43"/>
      <c r="BT471" s="43"/>
      <c r="BU471" s="43"/>
      <c r="BV471" s="43"/>
      <c r="BW471" s="43"/>
      <c r="BX471" s="43"/>
      <c r="BY471" s="43"/>
      <c r="BZ471" s="43"/>
      <c r="CA471" s="43"/>
      <c r="CB471" s="43"/>
      <c r="CC471" s="43"/>
      <c r="CD471" s="43"/>
      <c r="CE471" s="43"/>
      <c r="CF471" s="43"/>
      <c r="CG471" s="43"/>
      <c r="CH471" s="43"/>
      <c r="CI471" s="43"/>
      <c r="CJ471" s="43"/>
      <c r="CK471" s="43"/>
      <c r="CL471" s="43"/>
    </row>
    <row r="472" spans="42:90" ht="18" customHeight="1"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3"/>
      <c r="BD472" s="43"/>
      <c r="BE472" s="43"/>
      <c r="BF472" s="43"/>
      <c r="BG472" s="43"/>
      <c r="BH472" s="43"/>
      <c r="BI472" s="43"/>
      <c r="BJ472" s="43"/>
      <c r="BK472" s="43"/>
      <c r="BL472" s="43"/>
      <c r="BM472" s="43"/>
      <c r="BN472" s="43"/>
      <c r="BO472" s="43"/>
      <c r="BP472" s="43"/>
      <c r="BQ472" s="43"/>
      <c r="BR472" s="43"/>
      <c r="BS472" s="43"/>
      <c r="BT472" s="43"/>
      <c r="BU472" s="43"/>
      <c r="BV472" s="43"/>
      <c r="BW472" s="43"/>
      <c r="BX472" s="43"/>
      <c r="BY472" s="43"/>
      <c r="BZ472" s="43"/>
      <c r="CA472" s="43"/>
      <c r="CB472" s="43"/>
      <c r="CC472" s="43"/>
      <c r="CD472" s="43"/>
      <c r="CE472" s="43"/>
      <c r="CF472" s="43"/>
      <c r="CG472" s="43"/>
      <c r="CH472" s="43"/>
      <c r="CI472" s="43"/>
      <c r="CJ472" s="43"/>
      <c r="CK472" s="43"/>
      <c r="CL472" s="43"/>
    </row>
    <row r="473" spans="42:90" ht="18" customHeight="1"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3"/>
      <c r="BD473" s="43"/>
      <c r="BE473" s="43"/>
      <c r="BF473" s="43"/>
      <c r="BG473" s="43"/>
      <c r="BH473" s="43"/>
      <c r="BI473" s="43"/>
      <c r="BJ473" s="43"/>
      <c r="BK473" s="43"/>
      <c r="BL473" s="43"/>
      <c r="BM473" s="43"/>
      <c r="BN473" s="43"/>
      <c r="BO473" s="43"/>
      <c r="BP473" s="43"/>
      <c r="BQ473" s="43"/>
      <c r="BR473" s="43"/>
      <c r="BS473" s="43"/>
      <c r="BT473" s="43"/>
      <c r="BU473" s="43"/>
      <c r="BV473" s="43"/>
      <c r="BW473" s="43"/>
      <c r="BX473" s="43"/>
      <c r="BY473" s="43"/>
      <c r="BZ473" s="43"/>
      <c r="CA473" s="43"/>
      <c r="CB473" s="43"/>
      <c r="CC473" s="43"/>
      <c r="CD473" s="43"/>
      <c r="CE473" s="43"/>
      <c r="CF473" s="43"/>
      <c r="CG473" s="43"/>
      <c r="CH473" s="43"/>
      <c r="CI473" s="43"/>
      <c r="CJ473" s="43"/>
      <c r="CK473" s="43"/>
      <c r="CL473" s="43"/>
    </row>
    <row r="474" spans="42:90" ht="18" customHeight="1"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3"/>
      <c r="BD474" s="43"/>
      <c r="BE474" s="43"/>
      <c r="BF474" s="43"/>
      <c r="BG474" s="43"/>
      <c r="BH474" s="43"/>
      <c r="BI474" s="43"/>
      <c r="BJ474" s="43"/>
      <c r="BK474" s="43"/>
      <c r="BL474" s="43"/>
      <c r="BM474" s="43"/>
      <c r="BN474" s="43"/>
      <c r="BO474" s="43"/>
      <c r="BP474" s="43"/>
      <c r="BQ474" s="43"/>
      <c r="BR474" s="43"/>
      <c r="BS474" s="43"/>
      <c r="BT474" s="43"/>
      <c r="BU474" s="43"/>
      <c r="BV474" s="43"/>
      <c r="BW474" s="43"/>
      <c r="BX474" s="43"/>
      <c r="BY474" s="43"/>
      <c r="BZ474" s="43"/>
      <c r="CA474" s="43"/>
      <c r="CB474" s="43"/>
      <c r="CC474" s="43"/>
      <c r="CD474" s="43"/>
      <c r="CE474" s="43"/>
      <c r="CF474" s="43"/>
      <c r="CG474" s="43"/>
      <c r="CH474" s="43"/>
      <c r="CI474" s="43"/>
      <c r="CJ474" s="43"/>
      <c r="CK474" s="43"/>
      <c r="CL474" s="43"/>
    </row>
    <row r="475" spans="42:90" ht="18" customHeight="1"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3"/>
      <c r="BD475" s="43"/>
      <c r="BE475" s="43"/>
      <c r="BF475" s="43"/>
      <c r="BG475" s="43"/>
      <c r="BH475" s="43"/>
      <c r="BI475" s="43"/>
      <c r="BJ475" s="43"/>
      <c r="BK475" s="43"/>
      <c r="BL475" s="43"/>
      <c r="BM475" s="43"/>
      <c r="BN475" s="43"/>
      <c r="BO475" s="43"/>
      <c r="BP475" s="43"/>
      <c r="BQ475" s="43"/>
      <c r="BR475" s="43"/>
      <c r="BS475" s="43"/>
      <c r="BT475" s="43"/>
      <c r="BU475" s="43"/>
      <c r="BV475" s="43"/>
      <c r="BW475" s="43"/>
      <c r="BX475" s="43"/>
      <c r="BY475" s="43"/>
      <c r="BZ475" s="43"/>
      <c r="CA475" s="43"/>
      <c r="CB475" s="43"/>
      <c r="CC475" s="43"/>
      <c r="CD475" s="43"/>
      <c r="CE475" s="43"/>
      <c r="CF475" s="43"/>
      <c r="CG475" s="43"/>
      <c r="CH475" s="43"/>
      <c r="CI475" s="43"/>
      <c r="CJ475" s="43"/>
      <c r="CK475" s="43"/>
      <c r="CL475" s="43"/>
    </row>
    <row r="476" spans="42:90" ht="18" customHeight="1"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3"/>
      <c r="BD476" s="43"/>
      <c r="BE476" s="43"/>
      <c r="BF476" s="43"/>
      <c r="BG476" s="43"/>
      <c r="BH476" s="43"/>
      <c r="BI476" s="43"/>
      <c r="BJ476" s="43"/>
      <c r="BK476" s="43"/>
      <c r="BL476" s="43"/>
      <c r="BM476" s="43"/>
      <c r="BN476" s="43"/>
      <c r="BO476" s="43"/>
      <c r="BP476" s="43"/>
      <c r="BQ476" s="43"/>
      <c r="BR476" s="43"/>
      <c r="BS476" s="43"/>
      <c r="BT476" s="43"/>
      <c r="BU476" s="43"/>
      <c r="BV476" s="43"/>
      <c r="BW476" s="43"/>
      <c r="BX476" s="43"/>
      <c r="BY476" s="43"/>
      <c r="BZ476" s="43"/>
      <c r="CA476" s="43"/>
      <c r="CB476" s="43"/>
      <c r="CC476" s="43"/>
      <c r="CD476" s="43"/>
      <c r="CE476" s="43"/>
      <c r="CF476" s="43"/>
      <c r="CG476" s="43"/>
      <c r="CH476" s="43"/>
      <c r="CI476" s="43"/>
      <c r="CJ476" s="43"/>
      <c r="CK476" s="43"/>
      <c r="CL476" s="43"/>
    </row>
    <row r="477" spans="42:90" ht="18" customHeight="1"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3"/>
      <c r="BD477" s="43"/>
      <c r="BE477" s="43"/>
      <c r="BF477" s="43"/>
      <c r="BG477" s="43"/>
      <c r="BH477" s="43"/>
      <c r="BI477" s="43"/>
      <c r="BJ477" s="43"/>
      <c r="BK477" s="43"/>
      <c r="BL477" s="43"/>
      <c r="BM477" s="43"/>
      <c r="BN477" s="43"/>
      <c r="BO477" s="43"/>
      <c r="BP477" s="43"/>
      <c r="BQ477" s="43"/>
      <c r="BR477" s="43"/>
      <c r="BS477" s="43"/>
      <c r="BT477" s="43"/>
      <c r="BU477" s="43"/>
      <c r="BV477" s="43"/>
      <c r="BW477" s="43"/>
      <c r="BX477" s="43"/>
      <c r="BY477" s="43"/>
      <c r="BZ477" s="43"/>
      <c r="CA477" s="43"/>
      <c r="CB477" s="43"/>
      <c r="CC477" s="43"/>
      <c r="CD477" s="43"/>
      <c r="CE477" s="43"/>
      <c r="CF477" s="43"/>
      <c r="CG477" s="43"/>
      <c r="CH477" s="43"/>
      <c r="CI477" s="43"/>
      <c r="CJ477" s="43"/>
      <c r="CK477" s="43"/>
      <c r="CL477" s="43"/>
    </row>
    <row r="478" spans="42:90" ht="18" customHeight="1"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3"/>
      <c r="BD478" s="43"/>
      <c r="BE478" s="43"/>
      <c r="BF478" s="43"/>
      <c r="BG478" s="43"/>
      <c r="BH478" s="43"/>
      <c r="BI478" s="43"/>
      <c r="BJ478" s="43"/>
      <c r="BK478" s="43"/>
      <c r="BL478" s="43"/>
      <c r="BM478" s="43"/>
      <c r="BN478" s="43"/>
      <c r="BO478" s="43"/>
      <c r="BP478" s="43"/>
      <c r="BQ478" s="43"/>
      <c r="BR478" s="43"/>
      <c r="BS478" s="43"/>
      <c r="BT478" s="43"/>
      <c r="BU478" s="43"/>
      <c r="BV478" s="43"/>
      <c r="BW478" s="43"/>
      <c r="BX478" s="43"/>
      <c r="BY478" s="43"/>
      <c r="BZ478" s="43"/>
      <c r="CA478" s="43"/>
      <c r="CB478" s="43"/>
      <c r="CC478" s="43"/>
      <c r="CD478" s="43"/>
      <c r="CE478" s="43"/>
      <c r="CF478" s="43"/>
      <c r="CG478" s="43"/>
      <c r="CH478" s="43"/>
      <c r="CI478" s="43"/>
      <c r="CJ478" s="43"/>
      <c r="CK478" s="43"/>
      <c r="CL478" s="43"/>
    </row>
    <row r="479" spans="42:90" ht="18" customHeight="1"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3"/>
      <c r="BD479" s="43"/>
      <c r="BE479" s="43"/>
      <c r="BF479" s="43"/>
      <c r="BG479" s="43"/>
      <c r="BH479" s="43"/>
      <c r="BI479" s="43"/>
      <c r="BJ479" s="43"/>
      <c r="BK479" s="43"/>
      <c r="BL479" s="43"/>
      <c r="BM479" s="43"/>
      <c r="BN479" s="43"/>
      <c r="BO479" s="43"/>
      <c r="BP479" s="43"/>
      <c r="BQ479" s="43"/>
      <c r="BR479" s="43"/>
      <c r="BS479" s="43"/>
      <c r="BT479" s="43"/>
      <c r="BU479" s="43"/>
      <c r="BV479" s="43"/>
      <c r="BW479" s="43"/>
      <c r="BX479" s="43"/>
      <c r="BY479" s="43"/>
      <c r="BZ479" s="43"/>
      <c r="CA479" s="43"/>
      <c r="CB479" s="43"/>
      <c r="CC479" s="43"/>
      <c r="CD479" s="43"/>
      <c r="CE479" s="43"/>
      <c r="CF479" s="43"/>
      <c r="CG479" s="43"/>
      <c r="CH479" s="43"/>
      <c r="CI479" s="43"/>
      <c r="CJ479" s="43"/>
      <c r="CK479" s="43"/>
      <c r="CL479" s="43"/>
    </row>
    <row r="480" spans="42:90" ht="18" customHeight="1"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3"/>
      <c r="BD480" s="43"/>
      <c r="BE480" s="43"/>
      <c r="BF480" s="43"/>
      <c r="BG480" s="43"/>
      <c r="BH480" s="43"/>
      <c r="BI480" s="43"/>
      <c r="BJ480" s="43"/>
      <c r="BK480" s="43"/>
      <c r="BL480" s="43"/>
      <c r="BM480" s="43"/>
      <c r="BN480" s="43"/>
      <c r="BO480" s="43"/>
      <c r="BP480" s="43"/>
      <c r="BQ480" s="43"/>
      <c r="BR480" s="43"/>
      <c r="BS480" s="43"/>
      <c r="BT480" s="43"/>
      <c r="BU480" s="43"/>
      <c r="BV480" s="43"/>
      <c r="BW480" s="43"/>
      <c r="BX480" s="43"/>
      <c r="BY480" s="43"/>
      <c r="BZ480" s="43"/>
      <c r="CA480" s="43"/>
      <c r="CB480" s="43"/>
      <c r="CC480" s="43"/>
      <c r="CD480" s="43"/>
      <c r="CE480" s="43"/>
      <c r="CF480" s="43"/>
      <c r="CG480" s="43"/>
      <c r="CH480" s="43"/>
      <c r="CI480" s="43"/>
      <c r="CJ480" s="43"/>
      <c r="CK480" s="43"/>
      <c r="CL480" s="43"/>
    </row>
    <row r="481" spans="42:90" ht="18" customHeight="1"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3"/>
      <c r="BD481" s="43"/>
      <c r="BE481" s="43"/>
      <c r="BF481" s="43"/>
      <c r="BG481" s="43"/>
      <c r="BH481" s="43"/>
      <c r="BI481" s="43"/>
      <c r="BJ481" s="43"/>
      <c r="BK481" s="43"/>
      <c r="BL481" s="43"/>
      <c r="BM481" s="43"/>
      <c r="BN481" s="43"/>
      <c r="BO481" s="43"/>
      <c r="BP481" s="43"/>
      <c r="BQ481" s="43"/>
      <c r="BR481" s="43"/>
      <c r="BS481" s="43"/>
      <c r="BT481" s="43"/>
      <c r="BU481" s="43"/>
      <c r="BV481" s="43"/>
      <c r="BW481" s="43"/>
      <c r="BX481" s="43"/>
      <c r="BY481" s="43"/>
      <c r="BZ481" s="43"/>
      <c r="CA481" s="43"/>
      <c r="CB481" s="43"/>
      <c r="CC481" s="43"/>
      <c r="CD481" s="43"/>
      <c r="CE481" s="43"/>
      <c r="CF481" s="43"/>
      <c r="CG481" s="43"/>
      <c r="CH481" s="43"/>
      <c r="CI481" s="43"/>
      <c r="CJ481" s="43"/>
      <c r="CK481" s="43"/>
      <c r="CL481" s="43"/>
    </row>
    <row r="482" spans="42:90" ht="18" customHeight="1"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3"/>
      <c r="BD482" s="43"/>
      <c r="BE482" s="43"/>
      <c r="BF482" s="43"/>
      <c r="BG482" s="43"/>
      <c r="BH482" s="43"/>
      <c r="BI482" s="43"/>
      <c r="BJ482" s="43"/>
      <c r="BK482" s="43"/>
      <c r="BL482" s="43"/>
      <c r="BM482" s="43"/>
      <c r="BN482" s="43"/>
      <c r="BO482" s="43"/>
      <c r="BP482" s="43"/>
      <c r="BQ482" s="43"/>
      <c r="BR482" s="43"/>
      <c r="BS482" s="43"/>
      <c r="BT482" s="43"/>
      <c r="BU482" s="43"/>
      <c r="BV482" s="43"/>
      <c r="BW482" s="43"/>
      <c r="BX482" s="43"/>
      <c r="BY482" s="43"/>
      <c r="BZ482" s="43"/>
      <c r="CA482" s="43"/>
      <c r="CB482" s="43"/>
      <c r="CC482" s="43"/>
      <c r="CD482" s="43"/>
      <c r="CE482" s="43"/>
      <c r="CF482" s="43"/>
      <c r="CG482" s="43"/>
      <c r="CH482" s="43"/>
      <c r="CI482" s="43"/>
      <c r="CJ482" s="43"/>
      <c r="CK482" s="43"/>
      <c r="CL482" s="43"/>
    </row>
    <row r="483" spans="42:90" ht="18" customHeight="1"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3"/>
      <c r="BD483" s="43"/>
      <c r="BE483" s="43"/>
      <c r="BF483" s="43"/>
      <c r="BG483" s="43"/>
      <c r="BH483" s="43"/>
      <c r="BI483" s="43"/>
      <c r="BJ483" s="43"/>
      <c r="BK483" s="43"/>
      <c r="BL483" s="43"/>
      <c r="BM483" s="43"/>
      <c r="BN483" s="43"/>
      <c r="BO483" s="43"/>
      <c r="BP483" s="43"/>
      <c r="BQ483" s="43"/>
      <c r="BR483" s="43"/>
      <c r="BS483" s="43"/>
      <c r="BT483" s="43"/>
      <c r="BU483" s="43"/>
      <c r="BV483" s="43"/>
      <c r="BW483" s="43"/>
      <c r="BX483" s="43"/>
      <c r="BY483" s="43"/>
      <c r="BZ483" s="43"/>
      <c r="CA483" s="43"/>
      <c r="CB483" s="43"/>
      <c r="CC483" s="43"/>
      <c r="CD483" s="43"/>
      <c r="CE483" s="43"/>
      <c r="CF483" s="43"/>
      <c r="CG483" s="43"/>
      <c r="CH483" s="43"/>
      <c r="CI483" s="43"/>
      <c r="CJ483" s="43"/>
      <c r="CK483" s="43"/>
      <c r="CL483" s="43"/>
    </row>
    <row r="484" spans="42:90" ht="18" customHeight="1"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3"/>
      <c r="BD484" s="43"/>
      <c r="BE484" s="43"/>
      <c r="BF484" s="43"/>
      <c r="BG484" s="43"/>
      <c r="BH484" s="43"/>
      <c r="BI484" s="43"/>
      <c r="BJ484" s="43"/>
      <c r="BK484" s="43"/>
      <c r="BL484" s="43"/>
      <c r="BM484" s="43"/>
      <c r="BN484" s="43"/>
      <c r="BO484" s="43"/>
      <c r="BP484" s="43"/>
      <c r="BQ484" s="43"/>
      <c r="BR484" s="43"/>
      <c r="BS484" s="43"/>
      <c r="BT484" s="43"/>
      <c r="BU484" s="43"/>
      <c r="BV484" s="43"/>
      <c r="BW484" s="43"/>
      <c r="BX484" s="43"/>
      <c r="BY484" s="43"/>
      <c r="BZ484" s="43"/>
      <c r="CA484" s="43"/>
      <c r="CB484" s="43"/>
      <c r="CC484" s="43"/>
      <c r="CD484" s="43"/>
      <c r="CE484" s="43"/>
      <c r="CF484" s="43"/>
      <c r="CG484" s="43"/>
      <c r="CH484" s="43"/>
      <c r="CI484" s="43"/>
      <c r="CJ484" s="43"/>
      <c r="CK484" s="43"/>
      <c r="CL484" s="43"/>
    </row>
    <row r="485" spans="42:90" ht="18" customHeight="1"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3"/>
      <c r="BD485" s="43"/>
      <c r="BE485" s="43"/>
      <c r="BF485" s="43"/>
      <c r="BG485" s="43"/>
      <c r="BH485" s="43"/>
      <c r="BI485" s="43"/>
      <c r="BJ485" s="43"/>
      <c r="BK485" s="43"/>
      <c r="BL485" s="43"/>
      <c r="BM485" s="43"/>
      <c r="BN485" s="43"/>
      <c r="BO485" s="43"/>
      <c r="BP485" s="43"/>
      <c r="BQ485" s="43"/>
      <c r="BR485" s="43"/>
      <c r="BS485" s="43"/>
      <c r="BT485" s="43"/>
      <c r="BU485" s="43"/>
      <c r="BV485" s="43"/>
      <c r="BW485" s="43"/>
      <c r="BX485" s="43"/>
      <c r="BY485" s="43"/>
      <c r="BZ485" s="43"/>
      <c r="CA485" s="43"/>
      <c r="CB485" s="43"/>
      <c r="CC485" s="43"/>
      <c r="CD485" s="43"/>
      <c r="CE485" s="43"/>
      <c r="CF485" s="43"/>
      <c r="CG485" s="43"/>
      <c r="CH485" s="43"/>
      <c r="CI485" s="43"/>
      <c r="CJ485" s="43"/>
      <c r="CK485" s="43"/>
      <c r="CL485" s="43"/>
    </row>
    <row r="486" spans="42:90" ht="18" customHeight="1"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3"/>
      <c r="BD486" s="43"/>
      <c r="BE486" s="43"/>
      <c r="BF486" s="43"/>
      <c r="BG486" s="43"/>
      <c r="BH486" s="43"/>
      <c r="BI486" s="43"/>
      <c r="BJ486" s="43"/>
      <c r="BK486" s="43"/>
      <c r="BL486" s="43"/>
      <c r="BM486" s="43"/>
      <c r="BN486" s="43"/>
      <c r="BO486" s="43"/>
      <c r="BP486" s="43"/>
      <c r="BQ486" s="43"/>
      <c r="BR486" s="43"/>
      <c r="BS486" s="43"/>
      <c r="BT486" s="43"/>
      <c r="BU486" s="43"/>
      <c r="BV486" s="43"/>
      <c r="BW486" s="43"/>
      <c r="BX486" s="43"/>
      <c r="BY486" s="43"/>
      <c r="BZ486" s="43"/>
      <c r="CA486" s="43"/>
      <c r="CB486" s="43"/>
      <c r="CC486" s="43"/>
      <c r="CD486" s="43"/>
      <c r="CE486" s="43"/>
      <c r="CF486" s="43"/>
      <c r="CG486" s="43"/>
      <c r="CH486" s="43"/>
      <c r="CI486" s="43"/>
      <c r="CJ486" s="43"/>
      <c r="CK486" s="43"/>
      <c r="CL486" s="43"/>
    </row>
    <row r="487" spans="42:90" ht="18" customHeight="1"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3"/>
      <c r="BD487" s="43"/>
      <c r="BE487" s="43"/>
      <c r="BF487" s="43"/>
      <c r="BG487" s="43"/>
      <c r="BH487" s="43"/>
      <c r="BI487" s="43"/>
      <c r="BJ487" s="43"/>
      <c r="BK487" s="43"/>
      <c r="BL487" s="43"/>
      <c r="BM487" s="43"/>
      <c r="BN487" s="43"/>
      <c r="BO487" s="43"/>
      <c r="BP487" s="43"/>
      <c r="BQ487" s="43"/>
      <c r="BR487" s="43"/>
      <c r="BS487" s="43"/>
      <c r="BT487" s="43"/>
      <c r="BU487" s="43"/>
      <c r="BV487" s="43"/>
      <c r="BW487" s="43"/>
      <c r="BX487" s="43"/>
      <c r="BY487" s="43"/>
      <c r="BZ487" s="43"/>
      <c r="CA487" s="43"/>
      <c r="CB487" s="43"/>
      <c r="CC487" s="43"/>
      <c r="CD487" s="43"/>
      <c r="CE487" s="43"/>
      <c r="CF487" s="43"/>
      <c r="CG487" s="43"/>
      <c r="CH487" s="43"/>
      <c r="CI487" s="43"/>
      <c r="CJ487" s="43"/>
      <c r="CK487" s="43"/>
      <c r="CL487" s="43"/>
    </row>
    <row r="488" spans="42:90" ht="18" customHeight="1"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3"/>
      <c r="BD488" s="43"/>
      <c r="BE488" s="43"/>
      <c r="BF488" s="43"/>
      <c r="BG488" s="43"/>
      <c r="BH488" s="43"/>
      <c r="BI488" s="43"/>
      <c r="BJ488" s="43"/>
      <c r="BK488" s="43"/>
      <c r="BL488" s="43"/>
      <c r="BM488" s="43"/>
      <c r="BN488" s="43"/>
      <c r="BO488" s="43"/>
      <c r="BP488" s="43"/>
      <c r="BQ488" s="43"/>
      <c r="BR488" s="43"/>
      <c r="BS488" s="43"/>
      <c r="BT488" s="43"/>
      <c r="BU488" s="43"/>
      <c r="BV488" s="43"/>
      <c r="BW488" s="43"/>
      <c r="BX488" s="43"/>
      <c r="BY488" s="43"/>
      <c r="BZ488" s="43"/>
      <c r="CA488" s="43"/>
      <c r="CB488" s="43"/>
      <c r="CC488" s="43"/>
      <c r="CD488" s="43"/>
      <c r="CE488" s="43"/>
      <c r="CF488" s="43"/>
      <c r="CG488" s="43"/>
      <c r="CH488" s="43"/>
      <c r="CI488" s="43"/>
      <c r="CJ488" s="43"/>
      <c r="CK488" s="43"/>
      <c r="CL488" s="43"/>
    </row>
    <row r="489" spans="42:90" ht="18" customHeight="1"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3"/>
      <c r="BD489" s="43"/>
      <c r="BE489" s="43"/>
      <c r="BF489" s="43"/>
      <c r="BG489" s="43"/>
      <c r="BH489" s="43"/>
      <c r="BI489" s="43"/>
      <c r="BJ489" s="43"/>
      <c r="BK489" s="43"/>
      <c r="BL489" s="43"/>
      <c r="BM489" s="43"/>
      <c r="BN489" s="43"/>
      <c r="BO489" s="43"/>
      <c r="BP489" s="43"/>
      <c r="BQ489" s="43"/>
      <c r="BR489" s="43"/>
      <c r="BS489" s="43"/>
      <c r="BT489" s="43"/>
      <c r="BU489" s="43"/>
      <c r="BV489" s="43"/>
      <c r="BW489" s="43"/>
      <c r="BX489" s="43"/>
      <c r="BY489" s="43"/>
      <c r="BZ489" s="43"/>
      <c r="CA489" s="43"/>
      <c r="CB489" s="43"/>
      <c r="CC489" s="43"/>
      <c r="CD489" s="43"/>
      <c r="CE489" s="43"/>
      <c r="CF489" s="43"/>
      <c r="CG489" s="43"/>
      <c r="CH489" s="43"/>
      <c r="CI489" s="43"/>
      <c r="CJ489" s="43"/>
      <c r="CK489" s="43"/>
      <c r="CL489" s="43"/>
    </row>
    <row r="490" spans="42:90" ht="18" customHeight="1"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3"/>
      <c r="BD490" s="43"/>
      <c r="BE490" s="43"/>
      <c r="BF490" s="43"/>
      <c r="BG490" s="43"/>
      <c r="BH490" s="43"/>
      <c r="BI490" s="43"/>
      <c r="BJ490" s="43"/>
      <c r="BK490" s="43"/>
      <c r="BL490" s="43"/>
      <c r="BM490" s="43"/>
      <c r="BN490" s="43"/>
      <c r="BO490" s="43"/>
      <c r="BP490" s="43"/>
      <c r="BQ490" s="43"/>
      <c r="BR490" s="43"/>
      <c r="BS490" s="43"/>
      <c r="BT490" s="43"/>
      <c r="BU490" s="43"/>
      <c r="BV490" s="43"/>
      <c r="BW490" s="43"/>
      <c r="BX490" s="43"/>
      <c r="BY490" s="43"/>
      <c r="BZ490" s="43"/>
      <c r="CA490" s="43"/>
      <c r="CB490" s="43"/>
      <c r="CC490" s="43"/>
      <c r="CD490" s="43"/>
      <c r="CE490" s="43"/>
      <c r="CF490" s="43"/>
      <c r="CG490" s="43"/>
      <c r="CH490" s="43"/>
      <c r="CI490" s="43"/>
      <c r="CJ490" s="43"/>
      <c r="CK490" s="43"/>
      <c r="CL490" s="43"/>
    </row>
    <row r="491" spans="42:90" ht="18" customHeight="1"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3"/>
      <c r="BD491" s="43"/>
      <c r="BE491" s="43"/>
      <c r="BF491" s="43"/>
      <c r="BG491" s="43"/>
      <c r="BH491" s="43"/>
      <c r="BI491" s="43"/>
      <c r="BJ491" s="43"/>
      <c r="BK491" s="43"/>
      <c r="BL491" s="43"/>
      <c r="BM491" s="43"/>
      <c r="BN491" s="43"/>
      <c r="BO491" s="43"/>
      <c r="BP491" s="43"/>
      <c r="BQ491" s="43"/>
      <c r="BR491" s="43"/>
      <c r="BS491" s="43"/>
      <c r="BT491" s="43"/>
      <c r="BU491" s="43"/>
      <c r="BV491" s="43"/>
      <c r="BW491" s="43"/>
      <c r="BX491" s="43"/>
      <c r="BY491" s="43"/>
      <c r="BZ491" s="43"/>
      <c r="CA491" s="43"/>
      <c r="CB491" s="43"/>
      <c r="CC491" s="43"/>
      <c r="CD491" s="43"/>
      <c r="CE491" s="43"/>
      <c r="CF491" s="43"/>
      <c r="CG491" s="43"/>
      <c r="CH491" s="43"/>
      <c r="CI491" s="43"/>
      <c r="CJ491" s="43"/>
      <c r="CK491" s="43"/>
      <c r="CL491" s="43"/>
    </row>
    <row r="492" spans="42:90" ht="18" customHeight="1"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3"/>
      <c r="BD492" s="43"/>
      <c r="BE492" s="43"/>
      <c r="BF492" s="43"/>
      <c r="BG492" s="43"/>
      <c r="BH492" s="43"/>
      <c r="BI492" s="43"/>
      <c r="BJ492" s="43"/>
      <c r="BK492" s="43"/>
      <c r="BL492" s="43"/>
      <c r="BM492" s="43"/>
      <c r="BN492" s="43"/>
      <c r="BO492" s="43"/>
      <c r="BP492" s="43"/>
      <c r="BQ492" s="43"/>
      <c r="BR492" s="43"/>
      <c r="BS492" s="43"/>
      <c r="BT492" s="43"/>
      <c r="BU492" s="43"/>
      <c r="BV492" s="43"/>
      <c r="BW492" s="43"/>
      <c r="BX492" s="43"/>
      <c r="BY492" s="43"/>
      <c r="BZ492" s="43"/>
      <c r="CA492" s="43"/>
      <c r="CB492" s="43"/>
      <c r="CC492" s="43"/>
      <c r="CD492" s="43"/>
      <c r="CE492" s="43"/>
      <c r="CF492" s="43"/>
      <c r="CG492" s="43"/>
      <c r="CH492" s="43"/>
      <c r="CI492" s="43"/>
      <c r="CJ492" s="43"/>
      <c r="CK492" s="43"/>
      <c r="CL492" s="43"/>
    </row>
    <row r="493" spans="42:90" ht="18" customHeight="1"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3"/>
      <c r="BD493" s="43"/>
      <c r="BE493" s="43"/>
      <c r="BF493" s="43"/>
      <c r="BG493" s="43"/>
      <c r="BH493" s="43"/>
      <c r="BI493" s="43"/>
      <c r="BJ493" s="43"/>
      <c r="BK493" s="43"/>
      <c r="BL493" s="43"/>
      <c r="BM493" s="43"/>
      <c r="BN493" s="43"/>
      <c r="BO493" s="43"/>
      <c r="BP493" s="43"/>
      <c r="BQ493" s="43"/>
      <c r="BR493" s="43"/>
      <c r="BS493" s="43"/>
      <c r="BT493" s="43"/>
      <c r="BU493" s="43"/>
      <c r="BV493" s="43"/>
      <c r="BW493" s="43"/>
      <c r="BX493" s="43"/>
      <c r="BY493" s="43"/>
      <c r="BZ493" s="43"/>
      <c r="CA493" s="43"/>
      <c r="CB493" s="43"/>
      <c r="CC493" s="43"/>
      <c r="CD493" s="43"/>
      <c r="CE493" s="43"/>
      <c r="CF493" s="43"/>
      <c r="CG493" s="43"/>
      <c r="CH493" s="43"/>
      <c r="CI493" s="43"/>
      <c r="CJ493" s="43"/>
      <c r="CK493" s="43"/>
      <c r="CL493" s="43"/>
    </row>
    <row r="494" spans="42:90" ht="18" customHeight="1"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3"/>
      <c r="BD494" s="43"/>
      <c r="BE494" s="43"/>
      <c r="BF494" s="43"/>
      <c r="BG494" s="43"/>
      <c r="BH494" s="43"/>
      <c r="BI494" s="43"/>
      <c r="BJ494" s="43"/>
      <c r="BK494" s="43"/>
      <c r="BL494" s="43"/>
      <c r="BM494" s="43"/>
      <c r="BN494" s="43"/>
      <c r="BO494" s="43"/>
      <c r="BP494" s="43"/>
      <c r="BQ494" s="43"/>
      <c r="BR494" s="43"/>
      <c r="BS494" s="43"/>
      <c r="BT494" s="43"/>
      <c r="BU494" s="43"/>
      <c r="BV494" s="43"/>
      <c r="BW494" s="43"/>
      <c r="BX494" s="43"/>
      <c r="BY494" s="43"/>
      <c r="BZ494" s="43"/>
      <c r="CA494" s="43"/>
      <c r="CB494" s="43"/>
      <c r="CC494" s="43"/>
      <c r="CD494" s="43"/>
      <c r="CE494" s="43"/>
      <c r="CF494" s="43"/>
      <c r="CG494" s="43"/>
      <c r="CH494" s="43"/>
      <c r="CI494" s="43"/>
      <c r="CJ494" s="43"/>
      <c r="CK494" s="43"/>
      <c r="CL494" s="43"/>
    </row>
    <row r="495" spans="42:90" ht="18" customHeight="1"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3"/>
      <c r="BD495" s="43"/>
      <c r="BE495" s="43"/>
      <c r="BF495" s="43"/>
      <c r="BG495" s="43"/>
      <c r="BH495" s="43"/>
      <c r="BI495" s="43"/>
      <c r="BJ495" s="43"/>
      <c r="BK495" s="43"/>
      <c r="BL495" s="43"/>
      <c r="BM495" s="43"/>
      <c r="BN495" s="43"/>
      <c r="BO495" s="43"/>
      <c r="BP495" s="43"/>
      <c r="BQ495" s="43"/>
      <c r="BR495" s="43"/>
      <c r="BS495" s="43"/>
      <c r="BT495" s="43"/>
      <c r="BU495" s="43"/>
      <c r="BV495" s="43"/>
      <c r="BW495" s="43"/>
      <c r="BX495" s="43"/>
      <c r="BY495" s="43"/>
      <c r="BZ495" s="43"/>
      <c r="CA495" s="43"/>
      <c r="CB495" s="43"/>
      <c r="CC495" s="43"/>
      <c r="CD495" s="43"/>
      <c r="CE495" s="43"/>
      <c r="CF495" s="43"/>
      <c r="CG495" s="43"/>
      <c r="CH495" s="43"/>
      <c r="CI495" s="43"/>
      <c r="CJ495" s="43"/>
      <c r="CK495" s="43"/>
      <c r="CL495" s="43"/>
    </row>
    <row r="496" spans="42:90" ht="18" customHeight="1"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3"/>
      <c r="BD496" s="43"/>
      <c r="BE496" s="43"/>
      <c r="BF496" s="43"/>
      <c r="BG496" s="43"/>
      <c r="BH496" s="43"/>
      <c r="BI496" s="43"/>
      <c r="BJ496" s="43"/>
      <c r="BK496" s="43"/>
      <c r="BL496" s="43"/>
      <c r="BM496" s="43"/>
      <c r="BN496" s="43"/>
      <c r="BO496" s="43"/>
      <c r="BP496" s="43"/>
      <c r="BQ496" s="43"/>
      <c r="BR496" s="43"/>
      <c r="BS496" s="43"/>
      <c r="BT496" s="43"/>
      <c r="BU496" s="43"/>
      <c r="BV496" s="43"/>
      <c r="BW496" s="43"/>
      <c r="BX496" s="43"/>
      <c r="BY496" s="43"/>
      <c r="BZ496" s="43"/>
      <c r="CA496" s="43"/>
      <c r="CB496" s="43"/>
      <c r="CC496" s="43"/>
      <c r="CD496" s="43"/>
      <c r="CE496" s="43"/>
      <c r="CF496" s="43"/>
      <c r="CG496" s="43"/>
      <c r="CH496" s="43"/>
      <c r="CI496" s="43"/>
      <c r="CJ496" s="43"/>
      <c r="CK496" s="43"/>
      <c r="CL496" s="43"/>
    </row>
    <row r="497" spans="42:90" ht="18" customHeight="1"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3"/>
      <c r="BD497" s="43"/>
      <c r="BE497" s="43"/>
      <c r="BF497" s="43"/>
      <c r="BG497" s="43"/>
      <c r="BH497" s="43"/>
      <c r="BI497" s="43"/>
      <c r="BJ497" s="43"/>
      <c r="BK497" s="43"/>
      <c r="BL497" s="43"/>
      <c r="BM497" s="43"/>
      <c r="BN497" s="43"/>
      <c r="BO497" s="43"/>
      <c r="BP497" s="43"/>
      <c r="BQ497" s="43"/>
      <c r="BR497" s="43"/>
      <c r="BS497" s="43"/>
      <c r="BT497" s="43"/>
      <c r="BU497" s="43"/>
      <c r="BV497" s="43"/>
      <c r="BW497" s="43"/>
      <c r="BX497" s="43"/>
      <c r="BY497" s="43"/>
      <c r="BZ497" s="43"/>
      <c r="CA497" s="43"/>
      <c r="CB497" s="43"/>
      <c r="CC497" s="43"/>
      <c r="CD497" s="43"/>
      <c r="CE497" s="43"/>
      <c r="CF497" s="43"/>
      <c r="CG497" s="43"/>
      <c r="CH497" s="43"/>
      <c r="CI497" s="43"/>
      <c r="CJ497" s="43"/>
      <c r="CK497" s="43"/>
      <c r="CL497" s="43"/>
    </row>
    <row r="498" spans="42:90" ht="18" customHeight="1"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3"/>
      <c r="BD498" s="43"/>
      <c r="BE498" s="43"/>
      <c r="BF498" s="43"/>
      <c r="BG498" s="43"/>
      <c r="BH498" s="43"/>
      <c r="BI498" s="43"/>
      <c r="BJ498" s="43"/>
      <c r="BK498" s="43"/>
      <c r="BL498" s="43"/>
      <c r="BM498" s="43"/>
      <c r="BN498" s="43"/>
      <c r="BO498" s="43"/>
      <c r="BP498" s="43"/>
      <c r="BQ498" s="43"/>
      <c r="BR498" s="43"/>
      <c r="BS498" s="43"/>
      <c r="BT498" s="43"/>
      <c r="BU498" s="43"/>
      <c r="BV498" s="43"/>
      <c r="BW498" s="43"/>
      <c r="BX498" s="43"/>
      <c r="BY498" s="43"/>
      <c r="BZ498" s="43"/>
      <c r="CA498" s="43"/>
      <c r="CB498" s="43"/>
      <c r="CC498" s="43"/>
      <c r="CD498" s="43"/>
      <c r="CE498" s="43"/>
      <c r="CF498" s="43"/>
      <c r="CG498" s="43"/>
      <c r="CH498" s="43"/>
      <c r="CI498" s="43"/>
      <c r="CJ498" s="43"/>
      <c r="CK498" s="43"/>
      <c r="CL498" s="43"/>
    </row>
    <row r="499" spans="42:90" ht="18" customHeight="1"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3"/>
      <c r="BD499" s="43"/>
      <c r="BE499" s="43"/>
      <c r="BF499" s="43"/>
      <c r="BG499" s="43"/>
      <c r="BH499" s="43"/>
      <c r="BI499" s="43"/>
      <c r="BJ499" s="43"/>
      <c r="BK499" s="43"/>
      <c r="BL499" s="43"/>
      <c r="BM499" s="43"/>
      <c r="BN499" s="43"/>
      <c r="BO499" s="43"/>
      <c r="BP499" s="43"/>
      <c r="BQ499" s="43"/>
      <c r="BR499" s="43"/>
      <c r="BS499" s="43"/>
      <c r="BT499" s="43"/>
      <c r="BU499" s="43"/>
      <c r="BV499" s="43"/>
      <c r="BW499" s="43"/>
      <c r="BX499" s="43"/>
      <c r="BY499" s="43"/>
      <c r="BZ499" s="43"/>
      <c r="CA499" s="43"/>
      <c r="CB499" s="43"/>
      <c r="CC499" s="43"/>
      <c r="CD499" s="43"/>
      <c r="CE499" s="43"/>
      <c r="CF499" s="43"/>
      <c r="CG499" s="43"/>
      <c r="CH499" s="43"/>
      <c r="CI499" s="43"/>
      <c r="CJ499" s="43"/>
      <c r="CK499" s="43"/>
      <c r="CL499" s="43"/>
    </row>
    <row r="500" spans="42:90" ht="18" customHeight="1"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3"/>
      <c r="BD500" s="43"/>
      <c r="BE500" s="43"/>
      <c r="BF500" s="43"/>
      <c r="BG500" s="43"/>
      <c r="BH500" s="43"/>
      <c r="BI500" s="43"/>
      <c r="BJ500" s="43"/>
      <c r="BK500" s="43"/>
      <c r="BL500" s="43"/>
      <c r="BM500" s="43"/>
      <c r="BN500" s="43"/>
      <c r="BO500" s="43"/>
      <c r="BP500" s="43"/>
      <c r="BQ500" s="43"/>
      <c r="BR500" s="43"/>
      <c r="BS500" s="43"/>
      <c r="BT500" s="43"/>
      <c r="BU500" s="43"/>
      <c r="BV500" s="43"/>
      <c r="BW500" s="43"/>
      <c r="BX500" s="43"/>
      <c r="BY500" s="43"/>
      <c r="BZ500" s="43"/>
      <c r="CA500" s="43"/>
      <c r="CB500" s="43"/>
      <c r="CC500" s="43"/>
      <c r="CD500" s="43"/>
      <c r="CE500" s="43"/>
      <c r="CF500" s="43"/>
      <c r="CG500" s="43"/>
      <c r="CH500" s="43"/>
      <c r="CI500" s="43"/>
      <c r="CJ500" s="43"/>
      <c r="CK500" s="43"/>
      <c r="CL500" s="43"/>
    </row>
    <row r="501" spans="42:90" ht="18" customHeight="1"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3"/>
      <c r="BD501" s="43"/>
      <c r="BE501" s="43"/>
      <c r="BF501" s="43"/>
      <c r="BG501" s="43"/>
      <c r="BH501" s="43"/>
      <c r="BI501" s="43"/>
      <c r="BJ501" s="43"/>
      <c r="BK501" s="43"/>
      <c r="BL501" s="43"/>
      <c r="BM501" s="43"/>
      <c r="BN501" s="43"/>
      <c r="BO501" s="43"/>
      <c r="BP501" s="43"/>
      <c r="BQ501" s="43"/>
      <c r="BR501" s="43"/>
      <c r="BS501" s="43"/>
      <c r="BT501" s="43"/>
      <c r="BU501" s="43"/>
      <c r="BV501" s="43"/>
      <c r="BW501" s="43"/>
      <c r="BX501" s="43"/>
      <c r="BY501" s="43"/>
      <c r="BZ501" s="43"/>
      <c r="CA501" s="43"/>
      <c r="CB501" s="43"/>
      <c r="CC501" s="43"/>
      <c r="CD501" s="43"/>
      <c r="CE501" s="43"/>
      <c r="CF501" s="43"/>
      <c r="CG501" s="43"/>
      <c r="CH501" s="43"/>
      <c r="CI501" s="43"/>
      <c r="CJ501" s="43"/>
      <c r="CK501" s="43"/>
      <c r="CL501" s="43"/>
    </row>
    <row r="502" spans="42:90" ht="18" customHeight="1"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3"/>
      <c r="BD502" s="43"/>
      <c r="BE502" s="43"/>
      <c r="BF502" s="43"/>
      <c r="BG502" s="43"/>
      <c r="BH502" s="43"/>
      <c r="BI502" s="43"/>
      <c r="BJ502" s="43"/>
      <c r="BK502" s="43"/>
      <c r="BL502" s="43"/>
      <c r="BM502" s="43"/>
      <c r="BN502" s="43"/>
      <c r="BO502" s="43"/>
      <c r="BP502" s="43"/>
      <c r="BQ502" s="43"/>
      <c r="BR502" s="43"/>
      <c r="BS502" s="43"/>
      <c r="BT502" s="43"/>
      <c r="BU502" s="43"/>
      <c r="BV502" s="43"/>
      <c r="BW502" s="43"/>
      <c r="BX502" s="43"/>
      <c r="BY502" s="43"/>
      <c r="BZ502" s="43"/>
      <c r="CA502" s="43"/>
      <c r="CB502" s="43"/>
      <c r="CC502" s="43"/>
      <c r="CD502" s="43"/>
      <c r="CE502" s="43"/>
      <c r="CF502" s="43"/>
      <c r="CG502" s="43"/>
      <c r="CH502" s="43"/>
      <c r="CI502" s="43"/>
      <c r="CJ502" s="43"/>
      <c r="CK502" s="43"/>
      <c r="CL502" s="43"/>
    </row>
    <row r="503" spans="42:90" ht="18" customHeight="1"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3"/>
      <c r="BD503" s="43"/>
      <c r="BE503" s="43"/>
      <c r="BF503" s="43"/>
      <c r="BG503" s="43"/>
      <c r="BH503" s="43"/>
      <c r="BI503" s="43"/>
      <c r="BJ503" s="43"/>
      <c r="BK503" s="43"/>
      <c r="BL503" s="43"/>
      <c r="BM503" s="43"/>
      <c r="BN503" s="43"/>
      <c r="BO503" s="43"/>
      <c r="BP503" s="43"/>
      <c r="BQ503" s="43"/>
      <c r="BR503" s="43"/>
      <c r="BS503" s="43"/>
      <c r="BT503" s="43"/>
      <c r="BU503" s="43"/>
      <c r="BV503" s="43"/>
      <c r="BW503" s="43"/>
      <c r="BX503" s="43"/>
      <c r="BY503" s="43"/>
      <c r="BZ503" s="43"/>
      <c r="CA503" s="43"/>
      <c r="CB503" s="43"/>
      <c r="CC503" s="43"/>
      <c r="CD503" s="43"/>
      <c r="CE503" s="43"/>
      <c r="CF503" s="43"/>
      <c r="CG503" s="43"/>
      <c r="CH503" s="43"/>
      <c r="CI503" s="43"/>
      <c r="CJ503" s="43"/>
      <c r="CK503" s="43"/>
      <c r="CL503" s="43"/>
    </row>
    <row r="504" spans="42:90" ht="18" customHeight="1"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3"/>
      <c r="BD504" s="43"/>
      <c r="BE504" s="43"/>
      <c r="BF504" s="43"/>
      <c r="BG504" s="43"/>
      <c r="BH504" s="43"/>
      <c r="BI504" s="43"/>
      <c r="BJ504" s="43"/>
      <c r="BK504" s="43"/>
      <c r="BL504" s="43"/>
      <c r="BM504" s="43"/>
      <c r="BN504" s="43"/>
      <c r="BO504" s="43"/>
      <c r="BP504" s="43"/>
      <c r="BQ504" s="43"/>
      <c r="BR504" s="43"/>
      <c r="BS504" s="43"/>
      <c r="BT504" s="43"/>
      <c r="BU504" s="43"/>
      <c r="BV504" s="43"/>
      <c r="BW504" s="43"/>
      <c r="BX504" s="43"/>
      <c r="BY504" s="43"/>
      <c r="BZ504" s="43"/>
      <c r="CA504" s="43"/>
      <c r="CB504" s="43"/>
      <c r="CC504" s="43"/>
      <c r="CD504" s="43"/>
      <c r="CE504" s="43"/>
      <c r="CF504" s="43"/>
      <c r="CG504" s="43"/>
      <c r="CH504" s="43"/>
      <c r="CI504" s="43"/>
      <c r="CJ504" s="43"/>
      <c r="CK504" s="43"/>
      <c r="CL504" s="43"/>
    </row>
    <row r="505" spans="42:90" ht="18" customHeight="1"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3"/>
      <c r="BD505" s="43"/>
      <c r="BE505" s="43"/>
      <c r="BF505" s="43"/>
      <c r="BG505" s="43"/>
      <c r="BH505" s="43"/>
      <c r="BI505" s="43"/>
      <c r="BJ505" s="43"/>
      <c r="BK505" s="43"/>
      <c r="BL505" s="43"/>
      <c r="BM505" s="43"/>
      <c r="BN505" s="43"/>
      <c r="BO505" s="43"/>
      <c r="BP505" s="43"/>
      <c r="BQ505" s="43"/>
      <c r="BR505" s="43"/>
      <c r="BS505" s="43"/>
      <c r="BT505" s="43"/>
      <c r="BU505" s="43"/>
      <c r="BV505" s="43"/>
      <c r="BW505" s="43"/>
      <c r="BX505" s="43"/>
      <c r="BY505" s="43"/>
      <c r="BZ505" s="43"/>
      <c r="CA505" s="43"/>
      <c r="CB505" s="43"/>
      <c r="CC505" s="43"/>
      <c r="CD505" s="43"/>
      <c r="CE505" s="43"/>
      <c r="CF505" s="43"/>
      <c r="CG505" s="43"/>
      <c r="CH505" s="43"/>
      <c r="CI505" s="43"/>
      <c r="CJ505" s="43"/>
      <c r="CK505" s="43"/>
      <c r="CL505" s="43"/>
    </row>
    <row r="506" spans="42:90" ht="18" customHeight="1"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3"/>
      <c r="BD506" s="43"/>
      <c r="BE506" s="43"/>
      <c r="BF506" s="43"/>
      <c r="BG506" s="43"/>
      <c r="BH506" s="43"/>
      <c r="BI506" s="43"/>
      <c r="BJ506" s="43"/>
      <c r="BK506" s="43"/>
      <c r="BL506" s="43"/>
      <c r="BM506" s="43"/>
      <c r="BN506" s="43"/>
      <c r="BO506" s="43"/>
      <c r="BP506" s="43"/>
      <c r="BQ506" s="43"/>
      <c r="BR506" s="43"/>
      <c r="BS506" s="43"/>
      <c r="BT506" s="43"/>
      <c r="BU506" s="43"/>
      <c r="BV506" s="43"/>
      <c r="BW506" s="43"/>
      <c r="BX506" s="43"/>
      <c r="BY506" s="43"/>
      <c r="BZ506" s="43"/>
      <c r="CA506" s="43"/>
      <c r="CB506" s="43"/>
      <c r="CC506" s="43"/>
      <c r="CD506" s="43"/>
      <c r="CE506" s="43"/>
      <c r="CF506" s="43"/>
      <c r="CG506" s="43"/>
      <c r="CH506" s="43"/>
      <c r="CI506" s="43"/>
      <c r="CJ506" s="43"/>
      <c r="CK506" s="43"/>
      <c r="CL506" s="43"/>
    </row>
    <row r="507" spans="42:90" ht="18" customHeight="1"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3"/>
      <c r="BD507" s="43"/>
      <c r="BE507" s="43"/>
      <c r="BF507" s="43"/>
      <c r="BG507" s="43"/>
      <c r="BH507" s="43"/>
      <c r="BI507" s="43"/>
      <c r="BJ507" s="43"/>
      <c r="BK507" s="43"/>
      <c r="BL507" s="43"/>
      <c r="BM507" s="43"/>
      <c r="BN507" s="43"/>
      <c r="BO507" s="43"/>
      <c r="BP507" s="43"/>
      <c r="BQ507" s="43"/>
      <c r="BR507" s="43"/>
      <c r="BS507" s="43"/>
      <c r="BT507" s="43"/>
      <c r="BU507" s="43"/>
      <c r="BV507" s="43"/>
      <c r="BW507" s="43"/>
      <c r="BX507" s="43"/>
      <c r="BY507" s="43"/>
      <c r="BZ507" s="43"/>
      <c r="CA507" s="43"/>
      <c r="CB507" s="43"/>
      <c r="CC507" s="43"/>
      <c r="CD507" s="43"/>
      <c r="CE507" s="43"/>
      <c r="CF507" s="43"/>
      <c r="CG507" s="43"/>
      <c r="CH507" s="43"/>
      <c r="CI507" s="43"/>
      <c r="CJ507" s="43"/>
      <c r="CK507" s="43"/>
      <c r="CL507" s="43"/>
    </row>
    <row r="508" spans="42:90" ht="18" customHeight="1"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3"/>
      <c r="BD508" s="43"/>
      <c r="BE508" s="43"/>
      <c r="BF508" s="43"/>
      <c r="BG508" s="43"/>
      <c r="BH508" s="43"/>
      <c r="BI508" s="43"/>
      <c r="BJ508" s="43"/>
      <c r="BK508" s="43"/>
      <c r="BL508" s="43"/>
      <c r="BM508" s="43"/>
      <c r="BN508" s="43"/>
      <c r="BO508" s="43"/>
      <c r="BP508" s="43"/>
      <c r="BQ508" s="43"/>
      <c r="BR508" s="43"/>
      <c r="BS508" s="43"/>
      <c r="BT508" s="43"/>
      <c r="BU508" s="43"/>
      <c r="BV508" s="43"/>
      <c r="BW508" s="43"/>
      <c r="BX508" s="43"/>
      <c r="BY508" s="43"/>
      <c r="BZ508" s="43"/>
      <c r="CA508" s="43"/>
      <c r="CB508" s="43"/>
      <c r="CC508" s="43"/>
      <c r="CD508" s="43"/>
      <c r="CE508" s="43"/>
      <c r="CF508" s="43"/>
      <c r="CG508" s="43"/>
      <c r="CH508" s="43"/>
      <c r="CI508" s="43"/>
      <c r="CJ508" s="43"/>
      <c r="CK508" s="43"/>
      <c r="CL508" s="43"/>
    </row>
    <row r="509" spans="42:90" ht="18" customHeight="1"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3"/>
      <c r="BD509" s="43"/>
      <c r="BE509" s="43"/>
      <c r="BF509" s="43"/>
      <c r="BG509" s="43"/>
      <c r="BH509" s="43"/>
      <c r="BI509" s="43"/>
      <c r="BJ509" s="43"/>
      <c r="BK509" s="43"/>
      <c r="BL509" s="43"/>
      <c r="BM509" s="43"/>
      <c r="BN509" s="43"/>
      <c r="BO509" s="43"/>
      <c r="BP509" s="43"/>
      <c r="BQ509" s="43"/>
      <c r="BR509" s="43"/>
      <c r="BS509" s="43"/>
      <c r="BT509" s="43"/>
      <c r="BU509" s="43"/>
      <c r="BV509" s="43"/>
      <c r="BW509" s="43"/>
      <c r="BX509" s="43"/>
      <c r="BY509" s="43"/>
      <c r="BZ509" s="43"/>
      <c r="CA509" s="43"/>
      <c r="CB509" s="43"/>
      <c r="CC509" s="43"/>
      <c r="CD509" s="43"/>
      <c r="CE509" s="43"/>
      <c r="CF509" s="43"/>
      <c r="CG509" s="43"/>
      <c r="CH509" s="43"/>
      <c r="CI509" s="43"/>
      <c r="CJ509" s="43"/>
      <c r="CK509" s="43"/>
      <c r="CL509" s="43"/>
    </row>
    <row r="510" spans="42:90" ht="18" customHeight="1"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3"/>
      <c r="BD510" s="43"/>
      <c r="BE510" s="43"/>
      <c r="BF510" s="43"/>
      <c r="BG510" s="43"/>
      <c r="BH510" s="43"/>
      <c r="BI510" s="43"/>
      <c r="BJ510" s="43"/>
      <c r="BK510" s="43"/>
      <c r="BL510" s="43"/>
      <c r="BM510" s="43"/>
      <c r="BN510" s="43"/>
      <c r="BO510" s="43"/>
      <c r="BP510" s="43"/>
      <c r="BQ510" s="43"/>
      <c r="BR510" s="43"/>
      <c r="BS510" s="43"/>
      <c r="BT510" s="43"/>
      <c r="BU510" s="43"/>
      <c r="BV510" s="43"/>
      <c r="BW510" s="43"/>
      <c r="BX510" s="43"/>
      <c r="BY510" s="43"/>
      <c r="BZ510" s="43"/>
      <c r="CA510" s="43"/>
      <c r="CB510" s="43"/>
      <c r="CC510" s="43"/>
      <c r="CD510" s="43"/>
      <c r="CE510" s="43"/>
      <c r="CF510" s="43"/>
      <c r="CG510" s="43"/>
      <c r="CH510" s="43"/>
      <c r="CI510" s="43"/>
      <c r="CJ510" s="43"/>
      <c r="CK510" s="43"/>
      <c r="CL510" s="43"/>
    </row>
    <row r="511" spans="42:90" ht="18" customHeight="1"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3"/>
      <c r="BD511" s="43"/>
      <c r="BE511" s="43"/>
      <c r="BF511" s="43"/>
      <c r="BG511" s="43"/>
      <c r="BH511" s="43"/>
      <c r="BI511" s="43"/>
      <c r="BJ511" s="43"/>
      <c r="BK511" s="43"/>
      <c r="BL511" s="43"/>
      <c r="BM511" s="43"/>
      <c r="BN511" s="43"/>
      <c r="BO511" s="43"/>
      <c r="BP511" s="43"/>
      <c r="BQ511" s="43"/>
      <c r="BR511" s="43"/>
      <c r="BS511" s="43"/>
      <c r="BT511" s="43"/>
      <c r="BU511" s="43"/>
      <c r="BV511" s="43"/>
      <c r="BW511" s="43"/>
      <c r="BX511" s="43"/>
      <c r="BY511" s="43"/>
      <c r="BZ511" s="43"/>
      <c r="CA511" s="43"/>
      <c r="CB511" s="43"/>
      <c r="CC511" s="43"/>
      <c r="CD511" s="43"/>
      <c r="CE511" s="43"/>
      <c r="CF511" s="43"/>
      <c r="CG511" s="43"/>
      <c r="CH511" s="43"/>
      <c r="CI511" s="43"/>
      <c r="CJ511" s="43"/>
      <c r="CK511" s="43"/>
      <c r="CL511" s="43"/>
    </row>
    <row r="512" spans="42:90" ht="18" customHeight="1"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3"/>
      <c r="BD512" s="43"/>
      <c r="BE512" s="43"/>
      <c r="BF512" s="43"/>
      <c r="BG512" s="43"/>
      <c r="BH512" s="43"/>
      <c r="BI512" s="43"/>
      <c r="BJ512" s="43"/>
      <c r="BK512" s="43"/>
      <c r="BL512" s="43"/>
      <c r="BM512" s="43"/>
      <c r="BN512" s="43"/>
      <c r="BO512" s="43"/>
      <c r="BP512" s="43"/>
      <c r="BQ512" s="43"/>
      <c r="BR512" s="43"/>
      <c r="BS512" s="43"/>
      <c r="BT512" s="43"/>
      <c r="BU512" s="43"/>
      <c r="BV512" s="43"/>
      <c r="BW512" s="43"/>
      <c r="BX512" s="43"/>
      <c r="BY512" s="43"/>
      <c r="BZ512" s="43"/>
      <c r="CA512" s="43"/>
      <c r="CB512" s="43"/>
      <c r="CC512" s="43"/>
      <c r="CD512" s="43"/>
      <c r="CE512" s="43"/>
      <c r="CF512" s="43"/>
      <c r="CG512" s="43"/>
      <c r="CH512" s="43"/>
      <c r="CI512" s="43"/>
      <c r="CJ512" s="43"/>
      <c r="CK512" s="43"/>
      <c r="CL512" s="43"/>
    </row>
    <row r="513" spans="42:90" ht="18" customHeight="1"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3"/>
      <c r="BD513" s="43"/>
      <c r="BE513" s="43"/>
      <c r="BF513" s="43"/>
      <c r="BG513" s="43"/>
      <c r="BH513" s="43"/>
      <c r="BI513" s="43"/>
      <c r="BJ513" s="43"/>
      <c r="BK513" s="43"/>
      <c r="BL513" s="43"/>
      <c r="BM513" s="43"/>
      <c r="BN513" s="43"/>
      <c r="BO513" s="43"/>
      <c r="BP513" s="43"/>
      <c r="BQ513" s="43"/>
      <c r="BR513" s="43"/>
      <c r="BS513" s="43"/>
      <c r="BT513" s="43"/>
      <c r="BU513" s="43"/>
      <c r="BV513" s="43"/>
      <c r="BW513" s="43"/>
      <c r="BX513" s="43"/>
      <c r="BY513" s="43"/>
      <c r="BZ513" s="43"/>
      <c r="CA513" s="43"/>
      <c r="CB513" s="43"/>
      <c r="CC513" s="43"/>
      <c r="CD513" s="43"/>
      <c r="CE513" s="43"/>
      <c r="CF513" s="43"/>
      <c r="CG513" s="43"/>
      <c r="CH513" s="43"/>
      <c r="CI513" s="43"/>
      <c r="CJ513" s="43"/>
      <c r="CK513" s="43"/>
      <c r="CL513" s="43"/>
    </row>
    <row r="514" spans="42:90" ht="18" customHeight="1"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3"/>
      <c r="BD514" s="43"/>
      <c r="BE514" s="43"/>
      <c r="BF514" s="43"/>
      <c r="BG514" s="43"/>
      <c r="BH514" s="43"/>
      <c r="BI514" s="43"/>
      <c r="BJ514" s="43"/>
      <c r="BK514" s="43"/>
      <c r="BL514" s="43"/>
      <c r="BM514" s="43"/>
      <c r="BN514" s="43"/>
      <c r="BO514" s="43"/>
      <c r="BP514" s="43"/>
      <c r="BQ514" s="43"/>
      <c r="BR514" s="43"/>
      <c r="BS514" s="43"/>
      <c r="BT514" s="43"/>
      <c r="BU514" s="43"/>
      <c r="BV514" s="43"/>
      <c r="BW514" s="43"/>
      <c r="BX514" s="43"/>
      <c r="BY514" s="43"/>
      <c r="BZ514" s="43"/>
      <c r="CA514" s="43"/>
      <c r="CB514" s="43"/>
      <c r="CC514" s="43"/>
      <c r="CD514" s="43"/>
      <c r="CE514" s="43"/>
      <c r="CF514" s="43"/>
      <c r="CG514" s="43"/>
      <c r="CH514" s="43"/>
      <c r="CI514" s="43"/>
      <c r="CJ514" s="43"/>
      <c r="CK514" s="43"/>
      <c r="CL514" s="43"/>
    </row>
    <row r="515" spans="42:90" ht="18" customHeight="1"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3"/>
      <c r="BD515" s="43"/>
      <c r="BE515" s="43"/>
      <c r="BF515" s="43"/>
      <c r="BG515" s="43"/>
      <c r="BH515" s="43"/>
      <c r="BI515" s="43"/>
      <c r="BJ515" s="43"/>
      <c r="BK515" s="43"/>
      <c r="BL515" s="43"/>
      <c r="BM515" s="43"/>
      <c r="BN515" s="43"/>
      <c r="BO515" s="43"/>
      <c r="BP515" s="43"/>
      <c r="BQ515" s="43"/>
      <c r="BR515" s="43"/>
      <c r="BS515" s="43"/>
      <c r="BT515" s="43"/>
      <c r="BU515" s="43"/>
      <c r="BV515" s="43"/>
      <c r="BW515" s="43"/>
      <c r="BX515" s="43"/>
      <c r="BY515" s="43"/>
      <c r="BZ515" s="43"/>
      <c r="CA515" s="43"/>
      <c r="CB515" s="43"/>
      <c r="CC515" s="43"/>
      <c r="CD515" s="43"/>
      <c r="CE515" s="43"/>
      <c r="CF515" s="43"/>
      <c r="CG515" s="43"/>
      <c r="CH515" s="43"/>
      <c r="CI515" s="43"/>
      <c r="CJ515" s="43"/>
      <c r="CK515" s="43"/>
      <c r="CL515" s="43"/>
    </row>
    <row r="516" spans="42:90" ht="18" customHeight="1"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3"/>
      <c r="BD516" s="43"/>
      <c r="BE516" s="43"/>
      <c r="BF516" s="43"/>
      <c r="BG516" s="43"/>
      <c r="BH516" s="43"/>
      <c r="BI516" s="43"/>
      <c r="BJ516" s="43"/>
      <c r="BK516" s="43"/>
      <c r="BL516" s="43"/>
      <c r="BM516" s="43"/>
      <c r="BN516" s="43"/>
      <c r="BO516" s="43"/>
      <c r="BP516" s="43"/>
      <c r="BQ516" s="43"/>
      <c r="BR516" s="43"/>
      <c r="BS516" s="43"/>
      <c r="BT516" s="43"/>
      <c r="BU516" s="43"/>
      <c r="BV516" s="43"/>
      <c r="BW516" s="43"/>
      <c r="BX516" s="43"/>
      <c r="BY516" s="43"/>
      <c r="BZ516" s="43"/>
      <c r="CA516" s="43"/>
      <c r="CB516" s="43"/>
      <c r="CC516" s="43"/>
      <c r="CD516" s="43"/>
      <c r="CE516" s="43"/>
      <c r="CF516" s="43"/>
      <c r="CG516" s="43"/>
      <c r="CH516" s="43"/>
      <c r="CI516" s="43"/>
      <c r="CJ516" s="43"/>
      <c r="CK516" s="43"/>
      <c r="CL516" s="43"/>
    </row>
    <row r="517" spans="42:90" ht="18" customHeight="1"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3"/>
      <c r="BD517" s="43"/>
      <c r="BE517" s="43"/>
      <c r="BF517" s="43"/>
      <c r="BG517" s="43"/>
      <c r="BH517" s="43"/>
      <c r="BI517" s="43"/>
      <c r="BJ517" s="43"/>
      <c r="BK517" s="43"/>
      <c r="BL517" s="43"/>
      <c r="BM517" s="43"/>
      <c r="BN517" s="43"/>
      <c r="BO517" s="43"/>
      <c r="BP517" s="43"/>
      <c r="BQ517" s="43"/>
      <c r="BR517" s="43"/>
      <c r="BS517" s="43"/>
      <c r="BT517" s="43"/>
      <c r="BU517" s="43"/>
      <c r="BV517" s="43"/>
      <c r="BW517" s="43"/>
      <c r="BX517" s="43"/>
      <c r="BY517" s="43"/>
      <c r="BZ517" s="43"/>
      <c r="CA517" s="43"/>
      <c r="CB517" s="43"/>
      <c r="CC517" s="43"/>
      <c r="CD517" s="43"/>
      <c r="CE517" s="43"/>
      <c r="CF517" s="43"/>
      <c r="CG517" s="43"/>
      <c r="CH517" s="43"/>
      <c r="CI517" s="43"/>
      <c r="CJ517" s="43"/>
      <c r="CK517" s="43"/>
      <c r="CL517" s="43"/>
    </row>
    <row r="518" spans="42:90" ht="18" customHeight="1"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3"/>
      <c r="BD518" s="43"/>
      <c r="BE518" s="43"/>
      <c r="BF518" s="43"/>
      <c r="BG518" s="43"/>
      <c r="BH518" s="43"/>
      <c r="BI518" s="43"/>
      <c r="BJ518" s="43"/>
      <c r="BK518" s="43"/>
      <c r="BL518" s="43"/>
      <c r="BM518" s="43"/>
      <c r="BN518" s="43"/>
      <c r="BO518" s="43"/>
      <c r="BP518" s="43"/>
      <c r="BQ518" s="43"/>
      <c r="BR518" s="43"/>
      <c r="BS518" s="43"/>
      <c r="BT518" s="43"/>
      <c r="BU518" s="43"/>
      <c r="BV518" s="43"/>
      <c r="BW518" s="43"/>
      <c r="BX518" s="43"/>
      <c r="BY518" s="43"/>
      <c r="BZ518" s="43"/>
      <c r="CA518" s="43"/>
      <c r="CB518" s="43"/>
      <c r="CC518" s="43"/>
      <c r="CD518" s="43"/>
      <c r="CE518" s="43"/>
      <c r="CF518" s="43"/>
      <c r="CG518" s="43"/>
      <c r="CH518" s="43"/>
      <c r="CI518" s="43"/>
      <c r="CJ518" s="43"/>
      <c r="CK518" s="43"/>
      <c r="CL518" s="43"/>
    </row>
    <row r="519" spans="42:90" ht="18" customHeight="1"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3"/>
      <c r="BD519" s="43"/>
      <c r="BE519" s="43"/>
      <c r="BF519" s="43"/>
      <c r="BG519" s="43"/>
      <c r="BH519" s="43"/>
      <c r="BI519" s="43"/>
      <c r="BJ519" s="43"/>
      <c r="BK519" s="43"/>
      <c r="BL519" s="43"/>
      <c r="BM519" s="43"/>
      <c r="BN519" s="43"/>
      <c r="BO519" s="43"/>
      <c r="BP519" s="43"/>
      <c r="BQ519" s="43"/>
      <c r="BR519" s="43"/>
      <c r="BS519" s="43"/>
      <c r="BT519" s="43"/>
      <c r="BU519" s="43"/>
      <c r="BV519" s="43"/>
      <c r="BW519" s="43"/>
      <c r="BX519" s="43"/>
      <c r="BY519" s="43"/>
      <c r="BZ519" s="43"/>
      <c r="CA519" s="43"/>
      <c r="CB519" s="43"/>
      <c r="CC519" s="43"/>
      <c r="CD519" s="43"/>
      <c r="CE519" s="43"/>
      <c r="CF519" s="43"/>
      <c r="CG519" s="43"/>
      <c r="CH519" s="43"/>
      <c r="CI519" s="43"/>
      <c r="CJ519" s="43"/>
      <c r="CK519" s="43"/>
      <c r="CL519" s="43"/>
    </row>
    <row r="520" spans="42:90" ht="18" customHeight="1"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3"/>
      <c r="BD520" s="43"/>
      <c r="BE520" s="43"/>
      <c r="BF520" s="43"/>
      <c r="BG520" s="43"/>
      <c r="BH520" s="43"/>
      <c r="BI520" s="43"/>
      <c r="BJ520" s="43"/>
      <c r="BK520" s="43"/>
      <c r="BL520" s="43"/>
      <c r="BM520" s="43"/>
      <c r="BN520" s="43"/>
      <c r="BO520" s="43"/>
      <c r="BP520" s="43"/>
      <c r="BQ520" s="43"/>
      <c r="BR520" s="43"/>
      <c r="BS520" s="43"/>
      <c r="BT520" s="43"/>
      <c r="BU520" s="43"/>
      <c r="BV520" s="43"/>
      <c r="BW520" s="43"/>
      <c r="BX520" s="43"/>
      <c r="BY520" s="43"/>
      <c r="BZ520" s="43"/>
      <c r="CA520" s="43"/>
      <c r="CB520" s="43"/>
      <c r="CC520" s="43"/>
      <c r="CD520" s="43"/>
      <c r="CE520" s="43"/>
      <c r="CF520" s="43"/>
      <c r="CG520" s="43"/>
      <c r="CH520" s="43"/>
      <c r="CI520" s="43"/>
      <c r="CJ520" s="43"/>
      <c r="CK520" s="43"/>
      <c r="CL520" s="43"/>
    </row>
    <row r="521" spans="42:90" ht="18" customHeight="1"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3"/>
      <c r="BD521" s="43"/>
      <c r="BE521" s="43"/>
      <c r="BF521" s="43"/>
      <c r="BG521" s="43"/>
      <c r="BH521" s="43"/>
      <c r="BI521" s="43"/>
      <c r="BJ521" s="43"/>
      <c r="BK521" s="43"/>
      <c r="BL521" s="43"/>
      <c r="BM521" s="43"/>
      <c r="BN521" s="43"/>
      <c r="BO521" s="43"/>
      <c r="BP521" s="43"/>
      <c r="BQ521" s="43"/>
      <c r="BR521" s="43"/>
      <c r="BS521" s="43"/>
      <c r="BT521" s="43"/>
      <c r="BU521" s="43"/>
      <c r="BV521" s="43"/>
      <c r="BW521" s="43"/>
      <c r="BX521" s="43"/>
      <c r="BY521" s="43"/>
      <c r="BZ521" s="43"/>
      <c r="CA521" s="43"/>
      <c r="CB521" s="43"/>
      <c r="CC521" s="43"/>
      <c r="CD521" s="43"/>
      <c r="CE521" s="43"/>
      <c r="CF521" s="43"/>
      <c r="CG521" s="43"/>
      <c r="CH521" s="43"/>
      <c r="CI521" s="43"/>
      <c r="CJ521" s="43"/>
      <c r="CK521" s="43"/>
      <c r="CL521" s="43"/>
    </row>
    <row r="522" spans="42:90" ht="18" customHeight="1"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3"/>
      <c r="BD522" s="43"/>
      <c r="BE522" s="43"/>
      <c r="BF522" s="43"/>
      <c r="BG522" s="43"/>
      <c r="BH522" s="43"/>
      <c r="BI522" s="43"/>
      <c r="BJ522" s="43"/>
      <c r="BK522" s="43"/>
      <c r="BL522" s="43"/>
      <c r="BM522" s="43"/>
      <c r="BN522" s="43"/>
      <c r="BO522" s="43"/>
      <c r="BP522" s="43"/>
      <c r="BQ522" s="43"/>
      <c r="BR522" s="43"/>
      <c r="BS522" s="43"/>
      <c r="BT522" s="43"/>
      <c r="BU522" s="43"/>
      <c r="BV522" s="43"/>
      <c r="BW522" s="43"/>
      <c r="BX522" s="43"/>
      <c r="BY522" s="43"/>
      <c r="BZ522" s="43"/>
      <c r="CA522" s="43"/>
      <c r="CB522" s="43"/>
      <c r="CC522" s="43"/>
      <c r="CD522" s="43"/>
      <c r="CE522" s="43"/>
      <c r="CF522" s="43"/>
      <c r="CG522" s="43"/>
      <c r="CH522" s="43"/>
      <c r="CI522" s="43"/>
      <c r="CJ522" s="43"/>
      <c r="CK522" s="43"/>
      <c r="CL522" s="43"/>
    </row>
    <row r="523" spans="42:90" ht="18" customHeight="1"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3"/>
      <c r="BD523" s="43"/>
      <c r="BE523" s="43"/>
      <c r="BF523" s="43"/>
      <c r="BG523" s="43"/>
      <c r="BH523" s="43"/>
      <c r="BI523" s="43"/>
      <c r="BJ523" s="43"/>
      <c r="BK523" s="43"/>
      <c r="BL523" s="43"/>
      <c r="BM523" s="43"/>
      <c r="BN523" s="43"/>
      <c r="BO523" s="43"/>
      <c r="BP523" s="43"/>
      <c r="BQ523" s="43"/>
      <c r="BR523" s="43"/>
      <c r="BS523" s="43"/>
      <c r="BT523" s="43"/>
      <c r="BU523" s="43"/>
      <c r="BV523" s="43"/>
      <c r="BW523" s="43"/>
      <c r="BX523" s="43"/>
      <c r="BY523" s="43"/>
      <c r="BZ523" s="43"/>
      <c r="CA523" s="43"/>
      <c r="CB523" s="43"/>
      <c r="CC523" s="43"/>
      <c r="CD523" s="43"/>
      <c r="CE523" s="43"/>
      <c r="CF523" s="43"/>
      <c r="CG523" s="43"/>
      <c r="CH523" s="43"/>
      <c r="CI523" s="43"/>
      <c r="CJ523" s="43"/>
      <c r="CK523" s="43"/>
      <c r="CL523" s="43"/>
    </row>
    <row r="524" spans="42:90" ht="18" customHeight="1"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3"/>
      <c r="BD524" s="43"/>
      <c r="BE524" s="43"/>
      <c r="BF524" s="43"/>
      <c r="BG524" s="43"/>
      <c r="BH524" s="43"/>
      <c r="BI524" s="43"/>
      <c r="BJ524" s="43"/>
      <c r="BK524" s="43"/>
      <c r="BL524" s="43"/>
      <c r="BM524" s="43"/>
      <c r="BN524" s="43"/>
      <c r="BO524" s="43"/>
      <c r="BP524" s="43"/>
      <c r="BQ524" s="43"/>
      <c r="BR524" s="43"/>
      <c r="BS524" s="43"/>
      <c r="BT524" s="43"/>
      <c r="BU524" s="43"/>
      <c r="BV524" s="43"/>
      <c r="BW524" s="43"/>
      <c r="BX524" s="43"/>
      <c r="BY524" s="43"/>
      <c r="BZ524" s="43"/>
      <c r="CA524" s="43"/>
      <c r="CB524" s="43"/>
      <c r="CC524" s="43"/>
      <c r="CD524" s="43"/>
      <c r="CE524" s="43"/>
      <c r="CF524" s="43"/>
      <c r="CG524" s="43"/>
      <c r="CH524" s="43"/>
      <c r="CI524" s="43"/>
      <c r="CJ524" s="43"/>
      <c r="CK524" s="43"/>
      <c r="CL524" s="43"/>
    </row>
    <row r="525" spans="42:90" ht="18" customHeight="1"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3"/>
      <c r="BD525" s="43"/>
      <c r="BE525" s="43"/>
      <c r="BF525" s="43"/>
      <c r="BG525" s="43"/>
      <c r="BH525" s="43"/>
      <c r="BI525" s="43"/>
      <c r="BJ525" s="43"/>
      <c r="BK525" s="43"/>
      <c r="BL525" s="43"/>
      <c r="BM525" s="43"/>
      <c r="BN525" s="43"/>
      <c r="BO525" s="43"/>
      <c r="BP525" s="43"/>
      <c r="BQ525" s="43"/>
      <c r="BR525" s="43"/>
      <c r="BS525" s="43"/>
      <c r="BT525" s="43"/>
      <c r="BU525" s="43"/>
      <c r="BV525" s="43"/>
      <c r="BW525" s="43"/>
      <c r="BX525" s="43"/>
      <c r="BY525" s="43"/>
      <c r="BZ525" s="43"/>
      <c r="CA525" s="43"/>
      <c r="CB525" s="43"/>
      <c r="CC525" s="43"/>
      <c r="CD525" s="43"/>
      <c r="CE525" s="43"/>
      <c r="CF525" s="43"/>
      <c r="CG525" s="43"/>
      <c r="CH525" s="43"/>
      <c r="CI525" s="43"/>
      <c r="CJ525" s="43"/>
      <c r="CK525" s="43"/>
      <c r="CL525" s="43"/>
    </row>
    <row r="526" spans="42:90" ht="18" customHeight="1"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3"/>
      <c r="BD526" s="43"/>
      <c r="BE526" s="43"/>
      <c r="BF526" s="43"/>
      <c r="BG526" s="43"/>
      <c r="BH526" s="43"/>
      <c r="BI526" s="43"/>
      <c r="BJ526" s="43"/>
      <c r="BK526" s="43"/>
      <c r="BL526" s="43"/>
      <c r="BM526" s="43"/>
      <c r="BN526" s="43"/>
      <c r="BO526" s="43"/>
      <c r="BP526" s="43"/>
      <c r="BQ526" s="43"/>
      <c r="BR526" s="43"/>
      <c r="BS526" s="43"/>
      <c r="BT526" s="43"/>
      <c r="BU526" s="43"/>
      <c r="BV526" s="43"/>
      <c r="BW526" s="43"/>
      <c r="BX526" s="43"/>
      <c r="BY526" s="43"/>
      <c r="BZ526" s="43"/>
      <c r="CA526" s="43"/>
      <c r="CB526" s="43"/>
      <c r="CC526" s="43"/>
      <c r="CD526" s="43"/>
      <c r="CE526" s="43"/>
      <c r="CF526" s="43"/>
      <c r="CG526" s="43"/>
      <c r="CH526" s="43"/>
      <c r="CI526" s="43"/>
      <c r="CJ526" s="43"/>
      <c r="CK526" s="43"/>
      <c r="CL526" s="43"/>
    </row>
    <row r="527" spans="42:90" ht="18" customHeight="1"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3"/>
      <c r="BD527" s="43"/>
      <c r="BE527" s="43"/>
      <c r="BF527" s="43"/>
      <c r="BG527" s="43"/>
      <c r="BH527" s="43"/>
      <c r="BI527" s="43"/>
      <c r="BJ527" s="43"/>
      <c r="BK527" s="43"/>
      <c r="BL527" s="43"/>
      <c r="BM527" s="43"/>
      <c r="BN527" s="43"/>
      <c r="BO527" s="43"/>
      <c r="BP527" s="43"/>
      <c r="BQ527" s="43"/>
      <c r="BR527" s="43"/>
      <c r="BS527" s="43"/>
      <c r="BT527" s="43"/>
      <c r="BU527" s="43"/>
      <c r="BV527" s="43"/>
      <c r="BW527" s="43"/>
      <c r="BX527" s="43"/>
      <c r="BY527" s="43"/>
      <c r="BZ527" s="43"/>
      <c r="CA527" s="43"/>
      <c r="CB527" s="43"/>
      <c r="CC527" s="43"/>
      <c r="CD527" s="43"/>
      <c r="CE527" s="43"/>
      <c r="CF527" s="43"/>
      <c r="CG527" s="43"/>
      <c r="CH527" s="43"/>
      <c r="CI527" s="43"/>
      <c r="CJ527" s="43"/>
      <c r="CK527" s="43"/>
      <c r="CL527" s="43"/>
    </row>
    <row r="528" spans="42:90" ht="18" customHeight="1"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3"/>
      <c r="BD528" s="43"/>
      <c r="BE528" s="43"/>
      <c r="BF528" s="43"/>
      <c r="BG528" s="43"/>
      <c r="BH528" s="43"/>
      <c r="BI528" s="43"/>
      <c r="BJ528" s="43"/>
      <c r="BK528" s="43"/>
      <c r="BL528" s="43"/>
      <c r="BM528" s="43"/>
      <c r="BN528" s="43"/>
      <c r="BO528" s="43"/>
      <c r="BP528" s="43"/>
      <c r="BQ528" s="43"/>
      <c r="BR528" s="43"/>
      <c r="BS528" s="43"/>
      <c r="BT528" s="43"/>
      <c r="BU528" s="43"/>
      <c r="BV528" s="43"/>
      <c r="BW528" s="43"/>
      <c r="BX528" s="43"/>
      <c r="BY528" s="43"/>
      <c r="BZ528" s="43"/>
      <c r="CA528" s="43"/>
      <c r="CB528" s="43"/>
      <c r="CC528" s="43"/>
      <c r="CD528" s="43"/>
      <c r="CE528" s="43"/>
      <c r="CF528" s="43"/>
      <c r="CG528" s="43"/>
      <c r="CH528" s="43"/>
      <c r="CI528" s="43"/>
      <c r="CJ528" s="43"/>
      <c r="CK528" s="43"/>
      <c r="CL528" s="43"/>
    </row>
    <row r="529" spans="42:90" ht="18" customHeight="1"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3"/>
      <c r="BD529" s="43"/>
      <c r="BE529" s="43"/>
      <c r="BF529" s="43"/>
      <c r="BG529" s="43"/>
      <c r="BH529" s="43"/>
      <c r="BI529" s="43"/>
      <c r="BJ529" s="43"/>
      <c r="BK529" s="43"/>
      <c r="BL529" s="43"/>
      <c r="BM529" s="43"/>
      <c r="BN529" s="43"/>
      <c r="BO529" s="43"/>
      <c r="BP529" s="43"/>
      <c r="BQ529" s="43"/>
      <c r="BR529" s="43"/>
      <c r="BS529" s="43"/>
      <c r="BT529" s="43"/>
      <c r="BU529" s="43"/>
      <c r="BV529" s="43"/>
      <c r="BW529" s="43"/>
      <c r="BX529" s="43"/>
      <c r="BY529" s="43"/>
      <c r="BZ529" s="43"/>
      <c r="CA529" s="43"/>
      <c r="CB529" s="43"/>
      <c r="CC529" s="43"/>
      <c r="CD529" s="43"/>
      <c r="CE529" s="43"/>
      <c r="CF529" s="43"/>
      <c r="CG529" s="43"/>
      <c r="CH529" s="43"/>
      <c r="CI529" s="43"/>
      <c r="CJ529" s="43"/>
      <c r="CK529" s="43"/>
      <c r="CL529" s="43"/>
    </row>
    <row r="530" spans="42:90" ht="18" customHeight="1"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3"/>
      <c r="BD530" s="43"/>
      <c r="BE530" s="43"/>
      <c r="BF530" s="43"/>
      <c r="BG530" s="43"/>
      <c r="BH530" s="43"/>
      <c r="BI530" s="43"/>
      <c r="BJ530" s="43"/>
      <c r="BK530" s="43"/>
      <c r="BL530" s="43"/>
      <c r="BM530" s="43"/>
      <c r="BN530" s="43"/>
      <c r="BO530" s="43"/>
      <c r="BP530" s="43"/>
      <c r="BQ530" s="43"/>
      <c r="BR530" s="43"/>
      <c r="BS530" s="43"/>
      <c r="BT530" s="43"/>
      <c r="BU530" s="43"/>
      <c r="BV530" s="43"/>
      <c r="BW530" s="43"/>
      <c r="BX530" s="43"/>
      <c r="BY530" s="43"/>
      <c r="BZ530" s="43"/>
      <c r="CA530" s="43"/>
      <c r="CB530" s="43"/>
      <c r="CC530" s="43"/>
      <c r="CD530" s="43"/>
      <c r="CE530" s="43"/>
      <c r="CF530" s="43"/>
      <c r="CG530" s="43"/>
      <c r="CH530" s="43"/>
      <c r="CI530" s="43"/>
      <c r="CJ530" s="43"/>
      <c r="CK530" s="43"/>
      <c r="CL530" s="43"/>
    </row>
    <row r="531" spans="42:90" ht="18" customHeight="1"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3"/>
      <c r="BD531" s="43"/>
      <c r="BE531" s="43"/>
      <c r="BF531" s="43"/>
      <c r="BG531" s="43"/>
      <c r="BH531" s="43"/>
      <c r="BI531" s="43"/>
      <c r="BJ531" s="43"/>
      <c r="BK531" s="43"/>
      <c r="BL531" s="43"/>
      <c r="BM531" s="43"/>
      <c r="BN531" s="43"/>
      <c r="BO531" s="43"/>
      <c r="BP531" s="43"/>
      <c r="BQ531" s="43"/>
      <c r="BR531" s="43"/>
      <c r="BS531" s="43"/>
      <c r="BT531" s="43"/>
      <c r="BU531" s="43"/>
      <c r="BV531" s="43"/>
      <c r="BW531" s="43"/>
      <c r="BX531" s="43"/>
      <c r="BY531" s="43"/>
      <c r="BZ531" s="43"/>
      <c r="CA531" s="43"/>
      <c r="CB531" s="43"/>
      <c r="CC531" s="43"/>
      <c r="CD531" s="43"/>
      <c r="CE531" s="43"/>
      <c r="CF531" s="43"/>
      <c r="CG531" s="43"/>
      <c r="CH531" s="43"/>
      <c r="CI531" s="43"/>
      <c r="CJ531" s="43"/>
      <c r="CK531" s="43"/>
      <c r="CL531" s="43"/>
    </row>
    <row r="532" spans="42:90" ht="18" customHeight="1"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3"/>
      <c r="BD532" s="43"/>
      <c r="BE532" s="43"/>
      <c r="BF532" s="43"/>
      <c r="BG532" s="43"/>
      <c r="BH532" s="43"/>
      <c r="BI532" s="43"/>
      <c r="BJ532" s="43"/>
      <c r="BK532" s="43"/>
      <c r="BL532" s="43"/>
      <c r="BM532" s="43"/>
      <c r="BN532" s="43"/>
      <c r="BO532" s="43"/>
      <c r="BP532" s="43"/>
      <c r="BQ532" s="43"/>
      <c r="BR532" s="43"/>
      <c r="BS532" s="43"/>
      <c r="BT532" s="43"/>
      <c r="BU532" s="43"/>
      <c r="BV532" s="43"/>
      <c r="BW532" s="43"/>
      <c r="BX532" s="43"/>
      <c r="BY532" s="43"/>
      <c r="BZ532" s="43"/>
      <c r="CA532" s="43"/>
      <c r="CB532" s="43"/>
      <c r="CC532" s="43"/>
      <c r="CD532" s="43"/>
      <c r="CE532" s="43"/>
      <c r="CF532" s="43"/>
      <c r="CG532" s="43"/>
      <c r="CH532" s="43"/>
      <c r="CI532" s="43"/>
      <c r="CJ532" s="43"/>
      <c r="CK532" s="43"/>
      <c r="CL532" s="43"/>
    </row>
    <row r="533" spans="42:90" ht="18" customHeight="1"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3"/>
      <c r="BD533" s="43"/>
      <c r="BE533" s="43"/>
      <c r="BF533" s="43"/>
      <c r="BG533" s="43"/>
      <c r="BH533" s="43"/>
      <c r="BI533" s="43"/>
      <c r="BJ533" s="43"/>
      <c r="BK533" s="43"/>
      <c r="BL533" s="43"/>
      <c r="BM533" s="43"/>
      <c r="BN533" s="43"/>
      <c r="BO533" s="43"/>
      <c r="BP533" s="43"/>
      <c r="BQ533" s="43"/>
      <c r="BR533" s="43"/>
      <c r="BS533" s="43"/>
      <c r="BT533" s="43"/>
      <c r="BU533" s="43"/>
      <c r="BV533" s="43"/>
      <c r="BW533" s="43"/>
      <c r="BX533" s="43"/>
      <c r="BY533" s="43"/>
      <c r="BZ533" s="43"/>
      <c r="CA533" s="43"/>
      <c r="CB533" s="43"/>
      <c r="CC533" s="43"/>
      <c r="CD533" s="43"/>
      <c r="CE533" s="43"/>
      <c r="CF533" s="43"/>
      <c r="CG533" s="43"/>
      <c r="CH533" s="43"/>
      <c r="CI533" s="43"/>
      <c r="CJ533" s="43"/>
      <c r="CK533" s="43"/>
      <c r="CL533" s="43"/>
    </row>
    <row r="534" spans="42:90" ht="18" customHeight="1"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3"/>
      <c r="BD534" s="43"/>
      <c r="BE534" s="43"/>
      <c r="BF534" s="43"/>
      <c r="BG534" s="43"/>
      <c r="BH534" s="43"/>
      <c r="BI534" s="43"/>
      <c r="BJ534" s="43"/>
      <c r="BK534" s="43"/>
      <c r="BL534" s="43"/>
      <c r="BM534" s="43"/>
      <c r="BN534" s="43"/>
      <c r="BO534" s="43"/>
      <c r="BP534" s="43"/>
      <c r="BQ534" s="43"/>
      <c r="BR534" s="43"/>
      <c r="BS534" s="43"/>
      <c r="BT534" s="43"/>
      <c r="BU534" s="43"/>
      <c r="BV534" s="43"/>
      <c r="BW534" s="43"/>
      <c r="BX534" s="43"/>
      <c r="BY534" s="43"/>
      <c r="BZ534" s="43"/>
      <c r="CA534" s="43"/>
      <c r="CB534" s="43"/>
      <c r="CC534" s="43"/>
      <c r="CD534" s="43"/>
      <c r="CE534" s="43"/>
      <c r="CF534" s="43"/>
      <c r="CG534" s="43"/>
      <c r="CH534" s="43"/>
      <c r="CI534" s="43"/>
      <c r="CJ534" s="43"/>
      <c r="CK534" s="43"/>
      <c r="CL534" s="43"/>
    </row>
    <row r="535" spans="42:90" ht="18" customHeight="1"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3"/>
      <c r="BD535" s="43"/>
      <c r="BE535" s="43"/>
      <c r="BF535" s="43"/>
      <c r="BG535" s="43"/>
      <c r="BH535" s="43"/>
      <c r="BI535" s="43"/>
      <c r="BJ535" s="43"/>
      <c r="BK535" s="43"/>
      <c r="BL535" s="43"/>
      <c r="BM535" s="43"/>
      <c r="BN535" s="43"/>
      <c r="BO535" s="43"/>
      <c r="BP535" s="43"/>
      <c r="BQ535" s="43"/>
      <c r="BR535" s="43"/>
      <c r="BS535" s="43"/>
      <c r="BT535" s="43"/>
      <c r="BU535" s="43"/>
      <c r="BV535" s="43"/>
      <c r="BW535" s="43"/>
      <c r="BX535" s="43"/>
      <c r="BY535" s="43"/>
      <c r="BZ535" s="43"/>
      <c r="CA535" s="43"/>
      <c r="CB535" s="43"/>
      <c r="CC535" s="43"/>
      <c r="CD535" s="43"/>
      <c r="CE535" s="43"/>
      <c r="CF535" s="43"/>
      <c r="CG535" s="43"/>
      <c r="CH535" s="43"/>
      <c r="CI535" s="43"/>
      <c r="CJ535" s="43"/>
      <c r="CK535" s="43"/>
      <c r="CL535" s="43"/>
    </row>
    <row r="536" spans="42:90" ht="18" customHeight="1"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3"/>
      <c r="BD536" s="43"/>
      <c r="BE536" s="43"/>
      <c r="BF536" s="43"/>
      <c r="BG536" s="43"/>
      <c r="BH536" s="43"/>
      <c r="BI536" s="43"/>
      <c r="BJ536" s="43"/>
      <c r="BK536" s="43"/>
      <c r="BL536" s="43"/>
      <c r="BM536" s="43"/>
      <c r="BN536" s="43"/>
      <c r="BO536" s="43"/>
      <c r="BP536" s="43"/>
      <c r="BQ536" s="43"/>
      <c r="BR536" s="43"/>
      <c r="BS536" s="43"/>
      <c r="BT536" s="43"/>
      <c r="BU536" s="43"/>
      <c r="BV536" s="43"/>
      <c r="BW536" s="43"/>
      <c r="BX536" s="43"/>
      <c r="BY536" s="43"/>
      <c r="BZ536" s="43"/>
      <c r="CA536" s="43"/>
      <c r="CB536" s="43"/>
      <c r="CC536" s="43"/>
      <c r="CD536" s="43"/>
      <c r="CE536" s="43"/>
      <c r="CF536" s="43"/>
      <c r="CG536" s="43"/>
      <c r="CH536" s="43"/>
      <c r="CI536" s="43"/>
      <c r="CJ536" s="43"/>
      <c r="CK536" s="43"/>
      <c r="CL536" s="43"/>
    </row>
    <row r="537" spans="42:90" ht="18" customHeight="1"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3"/>
      <c r="BD537" s="43"/>
      <c r="BE537" s="43"/>
      <c r="BF537" s="43"/>
      <c r="BG537" s="43"/>
      <c r="BH537" s="43"/>
      <c r="BI537" s="43"/>
      <c r="BJ537" s="43"/>
      <c r="BK537" s="43"/>
      <c r="BL537" s="43"/>
      <c r="BM537" s="43"/>
      <c r="BN537" s="43"/>
      <c r="BO537" s="43"/>
      <c r="BP537" s="43"/>
      <c r="BQ537" s="43"/>
      <c r="BR537" s="43"/>
      <c r="BS537" s="43"/>
      <c r="BT537" s="43"/>
      <c r="BU537" s="43"/>
      <c r="BV537" s="43"/>
      <c r="BW537" s="43"/>
      <c r="BX537" s="43"/>
      <c r="BY537" s="43"/>
      <c r="BZ537" s="43"/>
      <c r="CA537" s="43"/>
      <c r="CB537" s="43"/>
      <c r="CC537" s="43"/>
      <c r="CD537" s="43"/>
      <c r="CE537" s="43"/>
      <c r="CF537" s="43"/>
      <c r="CG537" s="43"/>
      <c r="CH537" s="43"/>
      <c r="CI537" s="43"/>
      <c r="CJ537" s="43"/>
      <c r="CK537" s="43"/>
      <c r="CL537" s="43"/>
    </row>
    <row r="538" spans="42:90" ht="18" customHeight="1"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3"/>
      <c r="BD538" s="43"/>
      <c r="BE538" s="43"/>
      <c r="BF538" s="43"/>
      <c r="BG538" s="43"/>
      <c r="BH538" s="43"/>
      <c r="BI538" s="43"/>
      <c r="BJ538" s="43"/>
      <c r="BK538" s="43"/>
      <c r="BL538" s="43"/>
      <c r="BM538" s="43"/>
      <c r="BN538" s="43"/>
      <c r="BO538" s="43"/>
      <c r="BP538" s="43"/>
      <c r="BQ538" s="43"/>
      <c r="BR538" s="43"/>
      <c r="BS538" s="43"/>
      <c r="BT538" s="43"/>
      <c r="BU538" s="43"/>
      <c r="BV538" s="43"/>
      <c r="BW538" s="43"/>
      <c r="BX538" s="43"/>
      <c r="BY538" s="43"/>
      <c r="BZ538" s="43"/>
      <c r="CA538" s="43"/>
      <c r="CB538" s="43"/>
      <c r="CC538" s="43"/>
      <c r="CD538" s="43"/>
      <c r="CE538" s="43"/>
      <c r="CF538" s="43"/>
      <c r="CG538" s="43"/>
      <c r="CH538" s="43"/>
      <c r="CI538" s="43"/>
      <c r="CJ538" s="43"/>
      <c r="CK538" s="43"/>
      <c r="CL538" s="43"/>
    </row>
    <row r="539" spans="42:90" ht="18" customHeight="1"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3"/>
      <c r="BD539" s="43"/>
      <c r="BE539" s="43"/>
      <c r="BF539" s="43"/>
      <c r="BG539" s="43"/>
      <c r="BH539" s="43"/>
      <c r="BI539" s="43"/>
      <c r="BJ539" s="43"/>
      <c r="BK539" s="43"/>
      <c r="BL539" s="43"/>
      <c r="BM539" s="43"/>
      <c r="BN539" s="43"/>
      <c r="BO539" s="43"/>
      <c r="BP539" s="43"/>
      <c r="BQ539" s="43"/>
      <c r="BR539" s="43"/>
      <c r="BS539" s="43"/>
      <c r="BT539" s="43"/>
      <c r="BU539" s="43"/>
      <c r="BV539" s="43"/>
      <c r="BW539" s="43"/>
      <c r="BX539" s="43"/>
      <c r="BY539" s="43"/>
      <c r="BZ539" s="43"/>
      <c r="CA539" s="43"/>
      <c r="CB539" s="43"/>
      <c r="CC539" s="43"/>
      <c r="CD539" s="43"/>
      <c r="CE539" s="43"/>
      <c r="CF539" s="43"/>
      <c r="CG539" s="43"/>
      <c r="CH539" s="43"/>
      <c r="CI539" s="43"/>
      <c r="CJ539" s="43"/>
      <c r="CK539" s="43"/>
      <c r="CL539" s="43"/>
    </row>
    <row r="540" spans="42:90" ht="18" customHeight="1"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3"/>
      <c r="BD540" s="43"/>
      <c r="BE540" s="43"/>
      <c r="BF540" s="43"/>
      <c r="BG540" s="43"/>
      <c r="BH540" s="43"/>
      <c r="BI540" s="43"/>
      <c r="BJ540" s="43"/>
      <c r="BK540" s="43"/>
      <c r="BL540" s="43"/>
      <c r="BM540" s="43"/>
      <c r="BN540" s="43"/>
      <c r="BO540" s="43"/>
      <c r="BP540" s="43"/>
      <c r="BQ540" s="43"/>
      <c r="BR540" s="43"/>
      <c r="BS540" s="43"/>
      <c r="BT540" s="43"/>
      <c r="BU540" s="43"/>
      <c r="BV540" s="43"/>
      <c r="BW540" s="43"/>
      <c r="BX540" s="43"/>
      <c r="BY540" s="43"/>
      <c r="BZ540" s="43"/>
      <c r="CA540" s="43"/>
      <c r="CB540" s="43"/>
      <c r="CC540" s="43"/>
      <c r="CD540" s="43"/>
      <c r="CE540" s="43"/>
      <c r="CF540" s="43"/>
      <c r="CG540" s="43"/>
      <c r="CH540" s="43"/>
      <c r="CI540" s="43"/>
      <c r="CJ540" s="43"/>
      <c r="CK540" s="43"/>
      <c r="CL540" s="43"/>
    </row>
    <row r="541" spans="42:90" ht="18" customHeight="1"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3"/>
      <c r="BD541" s="43"/>
      <c r="BE541" s="43"/>
      <c r="BF541" s="43"/>
      <c r="BG541" s="43"/>
      <c r="BH541" s="43"/>
      <c r="BI541" s="43"/>
      <c r="BJ541" s="43"/>
      <c r="BK541" s="43"/>
      <c r="BL541" s="43"/>
      <c r="BM541" s="43"/>
      <c r="BN541" s="43"/>
      <c r="BO541" s="43"/>
      <c r="BP541" s="43"/>
      <c r="BQ541" s="43"/>
      <c r="BR541" s="43"/>
      <c r="BS541" s="43"/>
      <c r="BT541" s="43"/>
      <c r="BU541" s="43"/>
      <c r="BV541" s="43"/>
      <c r="BW541" s="43"/>
      <c r="BX541" s="43"/>
      <c r="BY541" s="43"/>
      <c r="BZ541" s="43"/>
      <c r="CA541" s="43"/>
      <c r="CB541" s="43"/>
      <c r="CC541" s="43"/>
      <c r="CD541" s="43"/>
      <c r="CE541" s="43"/>
      <c r="CF541" s="43"/>
      <c r="CG541" s="43"/>
      <c r="CH541" s="43"/>
      <c r="CI541" s="43"/>
      <c r="CJ541" s="43"/>
      <c r="CK541" s="43"/>
      <c r="CL541" s="43"/>
    </row>
    <row r="542" spans="42:90" ht="18" customHeight="1"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3"/>
      <c r="BD542" s="43"/>
      <c r="BE542" s="43"/>
      <c r="BF542" s="43"/>
      <c r="BG542" s="43"/>
      <c r="BH542" s="43"/>
      <c r="BI542" s="43"/>
      <c r="BJ542" s="43"/>
      <c r="BK542" s="43"/>
      <c r="BL542" s="43"/>
      <c r="BM542" s="43"/>
      <c r="BN542" s="43"/>
      <c r="BO542" s="43"/>
      <c r="BP542" s="43"/>
      <c r="BQ542" s="43"/>
      <c r="BR542" s="43"/>
      <c r="BS542" s="43"/>
      <c r="BT542" s="43"/>
      <c r="BU542" s="43"/>
      <c r="BV542" s="43"/>
      <c r="BW542" s="43"/>
      <c r="BX542" s="43"/>
      <c r="BY542" s="43"/>
      <c r="BZ542" s="43"/>
      <c r="CA542" s="43"/>
      <c r="CB542" s="43"/>
      <c r="CC542" s="43"/>
      <c r="CD542" s="43"/>
      <c r="CE542" s="43"/>
      <c r="CF542" s="43"/>
      <c r="CG542" s="43"/>
      <c r="CH542" s="43"/>
      <c r="CI542" s="43"/>
      <c r="CJ542" s="43"/>
      <c r="CK542" s="43"/>
      <c r="CL542" s="43"/>
    </row>
    <row r="543" spans="42:90" ht="18" customHeight="1"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3"/>
      <c r="BD543" s="43"/>
      <c r="BE543" s="43"/>
      <c r="BF543" s="43"/>
      <c r="BG543" s="43"/>
      <c r="BH543" s="43"/>
      <c r="BI543" s="43"/>
      <c r="BJ543" s="43"/>
      <c r="BK543" s="43"/>
      <c r="BL543" s="43"/>
      <c r="BM543" s="43"/>
      <c r="BN543" s="43"/>
      <c r="BO543" s="43"/>
      <c r="BP543" s="43"/>
      <c r="BQ543" s="43"/>
      <c r="BR543" s="43"/>
      <c r="BS543" s="43"/>
      <c r="BT543" s="43"/>
      <c r="BU543" s="43"/>
      <c r="BV543" s="43"/>
      <c r="BW543" s="43"/>
      <c r="BX543" s="43"/>
      <c r="BY543" s="43"/>
      <c r="BZ543" s="43"/>
      <c r="CA543" s="43"/>
      <c r="CB543" s="43"/>
      <c r="CC543" s="43"/>
      <c r="CD543" s="43"/>
      <c r="CE543" s="43"/>
      <c r="CF543" s="43"/>
      <c r="CG543" s="43"/>
      <c r="CH543" s="43"/>
      <c r="CI543" s="43"/>
      <c r="CJ543" s="43"/>
      <c r="CK543" s="43"/>
      <c r="CL543" s="43"/>
    </row>
    <row r="544" spans="42:90" ht="18" customHeight="1"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3"/>
      <c r="BD544" s="43"/>
      <c r="BE544" s="43"/>
      <c r="BF544" s="43"/>
      <c r="BG544" s="43"/>
      <c r="BH544" s="43"/>
      <c r="BI544" s="43"/>
      <c r="BJ544" s="43"/>
      <c r="BK544" s="43"/>
      <c r="BL544" s="43"/>
      <c r="BM544" s="43"/>
      <c r="BN544" s="43"/>
      <c r="BO544" s="43"/>
      <c r="BP544" s="43"/>
      <c r="BQ544" s="43"/>
      <c r="BR544" s="43"/>
      <c r="BS544" s="43"/>
      <c r="BT544" s="43"/>
      <c r="BU544" s="43"/>
      <c r="BV544" s="43"/>
      <c r="BW544" s="43"/>
      <c r="BX544" s="43"/>
      <c r="BY544" s="43"/>
      <c r="BZ544" s="43"/>
      <c r="CA544" s="43"/>
      <c r="CB544" s="43"/>
      <c r="CC544" s="43"/>
      <c r="CD544" s="43"/>
      <c r="CE544" s="43"/>
      <c r="CF544" s="43"/>
      <c r="CG544" s="43"/>
      <c r="CH544" s="43"/>
      <c r="CI544" s="43"/>
      <c r="CJ544" s="43"/>
      <c r="CK544" s="43"/>
      <c r="CL544" s="43"/>
    </row>
    <row r="545" spans="42:90" ht="18" customHeight="1"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3"/>
      <c r="BD545" s="43"/>
      <c r="BE545" s="43"/>
      <c r="BF545" s="43"/>
      <c r="BG545" s="43"/>
      <c r="BH545" s="43"/>
      <c r="BI545" s="43"/>
      <c r="BJ545" s="43"/>
      <c r="BK545" s="43"/>
      <c r="BL545" s="43"/>
      <c r="BM545" s="43"/>
      <c r="BN545" s="43"/>
      <c r="BO545" s="43"/>
      <c r="BP545" s="43"/>
      <c r="BQ545" s="43"/>
      <c r="BR545" s="43"/>
      <c r="BS545" s="43"/>
      <c r="BT545" s="43"/>
      <c r="BU545" s="43"/>
      <c r="BV545" s="43"/>
      <c r="BW545" s="43"/>
      <c r="BX545" s="43"/>
      <c r="BY545" s="43"/>
      <c r="BZ545" s="43"/>
      <c r="CA545" s="43"/>
      <c r="CB545" s="43"/>
      <c r="CC545" s="43"/>
      <c r="CD545" s="43"/>
      <c r="CE545" s="43"/>
      <c r="CF545" s="43"/>
      <c r="CG545" s="43"/>
      <c r="CH545" s="43"/>
      <c r="CI545" s="43"/>
      <c r="CJ545" s="43"/>
      <c r="CK545" s="43"/>
      <c r="CL545" s="43"/>
    </row>
    <row r="546" spans="42:90" ht="18" customHeight="1"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3"/>
      <c r="BD546" s="43"/>
      <c r="BE546" s="43"/>
      <c r="BF546" s="43"/>
      <c r="BG546" s="43"/>
      <c r="BH546" s="43"/>
      <c r="BI546" s="43"/>
      <c r="BJ546" s="43"/>
      <c r="BK546" s="43"/>
      <c r="BL546" s="43"/>
      <c r="BM546" s="43"/>
      <c r="BN546" s="43"/>
      <c r="BO546" s="43"/>
      <c r="BP546" s="43"/>
      <c r="BQ546" s="43"/>
      <c r="BR546" s="43"/>
      <c r="BS546" s="43"/>
      <c r="BT546" s="43"/>
      <c r="BU546" s="43"/>
      <c r="BV546" s="43"/>
      <c r="BW546" s="43"/>
      <c r="BX546" s="43"/>
      <c r="BY546" s="43"/>
      <c r="BZ546" s="43"/>
      <c r="CA546" s="43"/>
      <c r="CB546" s="43"/>
      <c r="CC546" s="43"/>
      <c r="CD546" s="43"/>
      <c r="CE546" s="43"/>
      <c r="CF546" s="43"/>
      <c r="CG546" s="43"/>
      <c r="CH546" s="43"/>
      <c r="CI546" s="43"/>
      <c r="CJ546" s="43"/>
      <c r="CK546" s="43"/>
      <c r="CL546" s="43"/>
    </row>
    <row r="547" spans="42:90" ht="18" customHeight="1"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3"/>
      <c r="BD547" s="43"/>
      <c r="BE547" s="43"/>
      <c r="BF547" s="43"/>
      <c r="BG547" s="43"/>
      <c r="BH547" s="43"/>
      <c r="BI547" s="43"/>
      <c r="BJ547" s="43"/>
      <c r="BK547" s="43"/>
      <c r="BL547" s="43"/>
      <c r="BM547" s="43"/>
      <c r="BN547" s="43"/>
      <c r="BO547" s="43"/>
      <c r="BP547" s="43"/>
      <c r="BQ547" s="43"/>
      <c r="BR547" s="43"/>
      <c r="BS547" s="43"/>
      <c r="BT547" s="43"/>
      <c r="BU547" s="43"/>
      <c r="BV547" s="43"/>
      <c r="BW547" s="43"/>
      <c r="BX547" s="43"/>
      <c r="BY547" s="43"/>
      <c r="BZ547" s="43"/>
      <c r="CA547" s="43"/>
      <c r="CB547" s="43"/>
      <c r="CC547" s="43"/>
      <c r="CD547" s="43"/>
      <c r="CE547" s="43"/>
      <c r="CF547" s="43"/>
      <c r="CG547" s="43"/>
      <c r="CH547" s="43"/>
      <c r="CI547" s="43"/>
      <c r="CJ547" s="43"/>
      <c r="CK547" s="43"/>
      <c r="CL547" s="43"/>
    </row>
    <row r="548" spans="42:90" ht="18" customHeight="1"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3"/>
      <c r="BD548" s="43"/>
      <c r="BE548" s="43"/>
      <c r="BF548" s="43"/>
      <c r="BG548" s="43"/>
      <c r="BH548" s="43"/>
      <c r="BI548" s="43"/>
      <c r="BJ548" s="43"/>
      <c r="BK548" s="43"/>
      <c r="BL548" s="43"/>
      <c r="BM548" s="43"/>
      <c r="BN548" s="43"/>
      <c r="BO548" s="43"/>
      <c r="BP548" s="43"/>
      <c r="BQ548" s="43"/>
      <c r="BR548" s="43"/>
      <c r="BS548" s="43"/>
      <c r="BT548" s="43"/>
      <c r="BU548" s="43"/>
      <c r="BV548" s="43"/>
      <c r="BW548" s="43"/>
      <c r="BX548" s="43"/>
      <c r="BY548" s="43"/>
      <c r="BZ548" s="43"/>
      <c r="CA548" s="43"/>
      <c r="CB548" s="43"/>
      <c r="CC548" s="43"/>
      <c r="CD548" s="43"/>
      <c r="CE548" s="43"/>
      <c r="CF548" s="43"/>
      <c r="CG548" s="43"/>
      <c r="CH548" s="43"/>
      <c r="CI548" s="43"/>
      <c r="CJ548" s="43"/>
      <c r="CK548" s="43"/>
      <c r="CL548" s="43"/>
    </row>
    <row r="549" spans="42:90" ht="18" customHeight="1"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3"/>
      <c r="BD549" s="43"/>
      <c r="BE549" s="43"/>
      <c r="BF549" s="43"/>
      <c r="BG549" s="43"/>
      <c r="BH549" s="43"/>
      <c r="BI549" s="43"/>
      <c r="BJ549" s="43"/>
      <c r="BK549" s="43"/>
      <c r="BL549" s="43"/>
      <c r="BM549" s="43"/>
      <c r="BN549" s="43"/>
      <c r="BO549" s="43"/>
      <c r="BP549" s="43"/>
      <c r="BQ549" s="43"/>
      <c r="BR549" s="43"/>
      <c r="BS549" s="43"/>
      <c r="BT549" s="43"/>
      <c r="BU549" s="43"/>
      <c r="BV549" s="43"/>
      <c r="BW549" s="43"/>
      <c r="BX549" s="43"/>
      <c r="BY549" s="43"/>
      <c r="BZ549" s="43"/>
      <c r="CA549" s="43"/>
      <c r="CB549" s="43"/>
      <c r="CC549" s="43"/>
      <c r="CD549" s="43"/>
      <c r="CE549" s="43"/>
      <c r="CF549" s="43"/>
      <c r="CG549" s="43"/>
      <c r="CH549" s="43"/>
      <c r="CI549" s="43"/>
      <c r="CJ549" s="43"/>
      <c r="CK549" s="43"/>
      <c r="CL549" s="43"/>
    </row>
    <row r="550" spans="42:90" ht="18" customHeight="1"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3"/>
      <c r="BD550" s="43"/>
      <c r="BE550" s="43"/>
      <c r="BF550" s="43"/>
      <c r="BG550" s="43"/>
      <c r="BH550" s="43"/>
      <c r="BI550" s="43"/>
      <c r="BJ550" s="43"/>
      <c r="BK550" s="43"/>
      <c r="BL550" s="43"/>
      <c r="BM550" s="43"/>
      <c r="BN550" s="43"/>
      <c r="BO550" s="43"/>
      <c r="BP550" s="43"/>
      <c r="BQ550" s="43"/>
      <c r="BR550" s="43"/>
      <c r="BS550" s="43"/>
      <c r="BT550" s="43"/>
      <c r="BU550" s="43"/>
      <c r="BV550" s="43"/>
      <c r="BW550" s="43"/>
      <c r="BX550" s="43"/>
      <c r="BY550" s="43"/>
      <c r="BZ550" s="43"/>
      <c r="CA550" s="43"/>
      <c r="CB550" s="43"/>
      <c r="CC550" s="43"/>
      <c r="CD550" s="43"/>
      <c r="CE550" s="43"/>
      <c r="CF550" s="43"/>
      <c r="CG550" s="43"/>
      <c r="CH550" s="43"/>
      <c r="CI550" s="43"/>
      <c r="CJ550" s="43"/>
      <c r="CK550" s="43"/>
      <c r="CL550" s="43"/>
    </row>
    <row r="551" spans="42:90" ht="18" customHeight="1"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3"/>
      <c r="BD551" s="43"/>
      <c r="BE551" s="43"/>
      <c r="BF551" s="43"/>
      <c r="BG551" s="43"/>
      <c r="BH551" s="43"/>
      <c r="BI551" s="43"/>
      <c r="BJ551" s="43"/>
      <c r="BK551" s="43"/>
      <c r="BL551" s="43"/>
      <c r="BM551" s="43"/>
      <c r="BN551" s="43"/>
      <c r="BO551" s="43"/>
      <c r="BP551" s="43"/>
      <c r="BQ551" s="43"/>
      <c r="BR551" s="43"/>
      <c r="BS551" s="43"/>
      <c r="BT551" s="43"/>
      <c r="BU551" s="43"/>
      <c r="BV551" s="43"/>
      <c r="BW551" s="43"/>
      <c r="BX551" s="43"/>
      <c r="BY551" s="43"/>
      <c r="BZ551" s="43"/>
      <c r="CA551" s="43"/>
      <c r="CB551" s="43"/>
      <c r="CC551" s="43"/>
      <c r="CD551" s="43"/>
      <c r="CE551" s="43"/>
      <c r="CF551" s="43"/>
      <c r="CG551" s="43"/>
      <c r="CH551" s="43"/>
      <c r="CI551" s="43"/>
      <c r="CJ551" s="43"/>
      <c r="CK551" s="43"/>
      <c r="CL551" s="43"/>
    </row>
    <row r="552" spans="42:90" ht="18" customHeight="1"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3"/>
      <c r="BD552" s="43"/>
      <c r="BE552" s="43"/>
      <c r="BF552" s="43"/>
      <c r="BG552" s="43"/>
      <c r="BH552" s="43"/>
      <c r="BI552" s="43"/>
      <c r="BJ552" s="43"/>
      <c r="BK552" s="43"/>
      <c r="BL552" s="43"/>
      <c r="BM552" s="43"/>
      <c r="BN552" s="43"/>
      <c r="BO552" s="43"/>
      <c r="BP552" s="43"/>
      <c r="BQ552" s="43"/>
      <c r="BR552" s="43"/>
      <c r="BS552" s="43"/>
      <c r="BT552" s="43"/>
      <c r="BU552" s="43"/>
      <c r="BV552" s="43"/>
      <c r="BW552" s="43"/>
      <c r="BX552" s="43"/>
      <c r="BY552" s="43"/>
      <c r="BZ552" s="43"/>
      <c r="CA552" s="43"/>
      <c r="CB552" s="43"/>
      <c r="CC552" s="43"/>
      <c r="CD552" s="43"/>
      <c r="CE552" s="43"/>
      <c r="CF552" s="43"/>
      <c r="CG552" s="43"/>
      <c r="CH552" s="43"/>
      <c r="CI552" s="43"/>
      <c r="CJ552" s="43"/>
      <c r="CK552" s="43"/>
      <c r="CL552" s="43"/>
    </row>
    <row r="553" spans="42:90" ht="18" customHeight="1"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3"/>
      <c r="BD553" s="43"/>
      <c r="BE553" s="43"/>
      <c r="BF553" s="43"/>
      <c r="BG553" s="43"/>
      <c r="BH553" s="43"/>
      <c r="BI553" s="43"/>
      <c r="BJ553" s="43"/>
      <c r="BK553" s="43"/>
      <c r="BL553" s="43"/>
      <c r="BM553" s="43"/>
      <c r="BN553" s="43"/>
      <c r="BO553" s="43"/>
      <c r="BP553" s="43"/>
      <c r="BQ553" s="43"/>
      <c r="BR553" s="43"/>
      <c r="BS553" s="43"/>
      <c r="BT553" s="43"/>
      <c r="BU553" s="43"/>
      <c r="BV553" s="43"/>
      <c r="BW553" s="43"/>
      <c r="BX553" s="43"/>
      <c r="BY553" s="43"/>
      <c r="BZ553" s="43"/>
      <c r="CA553" s="43"/>
      <c r="CB553" s="43"/>
      <c r="CC553" s="43"/>
      <c r="CD553" s="43"/>
      <c r="CE553" s="43"/>
      <c r="CF553" s="43"/>
      <c r="CG553" s="43"/>
      <c r="CH553" s="43"/>
      <c r="CI553" s="43"/>
      <c r="CJ553" s="43"/>
      <c r="CK553" s="43"/>
      <c r="CL553" s="43"/>
    </row>
    <row r="554" spans="42:90" ht="18" customHeight="1"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3"/>
      <c r="BD554" s="43"/>
      <c r="BE554" s="43"/>
      <c r="BF554" s="43"/>
      <c r="BG554" s="43"/>
      <c r="BH554" s="43"/>
      <c r="BI554" s="43"/>
      <c r="BJ554" s="43"/>
      <c r="BK554" s="43"/>
      <c r="BL554" s="43"/>
      <c r="BM554" s="43"/>
      <c r="BN554" s="43"/>
      <c r="BO554" s="43"/>
      <c r="BP554" s="43"/>
      <c r="BQ554" s="43"/>
      <c r="BR554" s="43"/>
      <c r="BS554" s="43"/>
      <c r="BT554" s="43"/>
      <c r="BU554" s="43"/>
      <c r="BV554" s="43"/>
      <c r="BW554" s="43"/>
      <c r="BX554" s="43"/>
      <c r="BY554" s="43"/>
      <c r="BZ554" s="43"/>
      <c r="CA554" s="43"/>
      <c r="CB554" s="43"/>
      <c r="CC554" s="43"/>
      <c r="CD554" s="43"/>
      <c r="CE554" s="43"/>
      <c r="CF554" s="43"/>
      <c r="CG554" s="43"/>
      <c r="CH554" s="43"/>
      <c r="CI554" s="43"/>
      <c r="CJ554" s="43"/>
      <c r="CK554" s="43"/>
      <c r="CL554" s="43"/>
    </row>
    <row r="555" spans="42:90" ht="18" customHeight="1"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3"/>
      <c r="BD555" s="43"/>
      <c r="BE555" s="43"/>
      <c r="BF555" s="43"/>
      <c r="BG555" s="43"/>
      <c r="BH555" s="43"/>
      <c r="BI555" s="43"/>
      <c r="BJ555" s="43"/>
      <c r="BK555" s="43"/>
      <c r="BL555" s="43"/>
      <c r="BM555" s="43"/>
      <c r="BN555" s="43"/>
      <c r="BO555" s="43"/>
      <c r="BP555" s="43"/>
      <c r="BQ555" s="43"/>
      <c r="BR555" s="43"/>
      <c r="BS555" s="43"/>
      <c r="BT555" s="43"/>
      <c r="BU555" s="43"/>
      <c r="BV555" s="43"/>
      <c r="BW555" s="43"/>
      <c r="BX555" s="43"/>
      <c r="BY555" s="43"/>
      <c r="BZ555" s="43"/>
      <c r="CA555" s="43"/>
      <c r="CB555" s="43"/>
      <c r="CC555" s="43"/>
      <c r="CD555" s="43"/>
      <c r="CE555" s="43"/>
      <c r="CF555" s="43"/>
      <c r="CG555" s="43"/>
      <c r="CH555" s="43"/>
      <c r="CI555" s="43"/>
      <c r="CJ555" s="43"/>
      <c r="CK555" s="43"/>
      <c r="CL555" s="43"/>
    </row>
    <row r="556" spans="42:90" ht="18" customHeight="1"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3"/>
      <c r="BD556" s="43"/>
      <c r="BE556" s="43"/>
      <c r="BF556" s="43"/>
      <c r="BG556" s="43"/>
      <c r="BH556" s="43"/>
      <c r="BI556" s="43"/>
      <c r="BJ556" s="43"/>
      <c r="BK556" s="43"/>
      <c r="BL556" s="43"/>
      <c r="BM556" s="43"/>
      <c r="BN556" s="43"/>
      <c r="BO556" s="43"/>
      <c r="BP556" s="43"/>
      <c r="BQ556" s="43"/>
      <c r="BR556" s="43"/>
      <c r="BS556" s="43"/>
      <c r="BT556" s="43"/>
      <c r="BU556" s="43"/>
      <c r="BV556" s="43"/>
      <c r="BW556" s="43"/>
      <c r="BX556" s="43"/>
      <c r="BY556" s="43"/>
      <c r="BZ556" s="43"/>
      <c r="CA556" s="43"/>
      <c r="CB556" s="43"/>
      <c r="CC556" s="43"/>
      <c r="CD556" s="43"/>
      <c r="CE556" s="43"/>
      <c r="CF556" s="43"/>
      <c r="CG556" s="43"/>
      <c r="CH556" s="43"/>
      <c r="CI556" s="43"/>
      <c r="CJ556" s="43"/>
      <c r="CK556" s="43"/>
      <c r="CL556" s="43"/>
    </row>
    <row r="557" spans="42:90" ht="18" customHeight="1"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3"/>
      <c r="BD557" s="43"/>
      <c r="BE557" s="43"/>
      <c r="BF557" s="43"/>
      <c r="BG557" s="43"/>
      <c r="BH557" s="43"/>
      <c r="BI557" s="43"/>
      <c r="BJ557" s="43"/>
      <c r="BK557" s="43"/>
      <c r="BL557" s="43"/>
      <c r="BM557" s="43"/>
      <c r="BN557" s="43"/>
      <c r="BO557" s="43"/>
      <c r="BP557" s="43"/>
      <c r="BQ557" s="43"/>
      <c r="BR557" s="43"/>
      <c r="BS557" s="43"/>
      <c r="BT557" s="43"/>
      <c r="BU557" s="43"/>
      <c r="BV557" s="43"/>
      <c r="BW557" s="43"/>
      <c r="BX557" s="43"/>
      <c r="BY557" s="43"/>
      <c r="BZ557" s="43"/>
      <c r="CA557" s="43"/>
      <c r="CB557" s="43"/>
      <c r="CC557" s="43"/>
      <c r="CD557" s="43"/>
      <c r="CE557" s="43"/>
      <c r="CF557" s="43"/>
      <c r="CG557" s="43"/>
      <c r="CH557" s="43"/>
      <c r="CI557" s="43"/>
      <c r="CJ557" s="43"/>
      <c r="CK557" s="43"/>
      <c r="CL557" s="43"/>
    </row>
    <row r="558" spans="42:90" ht="18" customHeight="1"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3"/>
      <c r="BD558" s="43"/>
      <c r="BE558" s="43"/>
      <c r="BF558" s="43"/>
      <c r="BG558" s="43"/>
      <c r="BH558" s="43"/>
      <c r="BI558" s="43"/>
      <c r="BJ558" s="43"/>
      <c r="BK558" s="43"/>
      <c r="BL558" s="43"/>
      <c r="BM558" s="43"/>
      <c r="BN558" s="43"/>
      <c r="BO558" s="43"/>
      <c r="BP558" s="43"/>
      <c r="BQ558" s="43"/>
      <c r="BR558" s="43"/>
      <c r="BS558" s="43"/>
      <c r="BT558" s="43"/>
      <c r="BU558" s="43"/>
      <c r="BV558" s="43"/>
      <c r="BW558" s="43"/>
      <c r="BX558" s="43"/>
      <c r="BY558" s="43"/>
      <c r="BZ558" s="43"/>
      <c r="CA558" s="43"/>
      <c r="CB558" s="43"/>
      <c r="CC558" s="43"/>
      <c r="CD558" s="43"/>
      <c r="CE558" s="43"/>
      <c r="CF558" s="43"/>
      <c r="CG558" s="43"/>
      <c r="CH558" s="43"/>
      <c r="CI558" s="43"/>
      <c r="CJ558" s="43"/>
      <c r="CK558" s="43"/>
      <c r="CL558" s="43"/>
    </row>
    <row r="559" spans="42:90" ht="18" customHeight="1"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3"/>
      <c r="BD559" s="43"/>
      <c r="BE559" s="43"/>
      <c r="BF559" s="43"/>
      <c r="BG559" s="43"/>
      <c r="BH559" s="43"/>
      <c r="BI559" s="43"/>
      <c r="BJ559" s="43"/>
      <c r="BK559" s="43"/>
      <c r="BL559" s="43"/>
      <c r="BM559" s="43"/>
      <c r="BN559" s="43"/>
      <c r="BO559" s="43"/>
      <c r="BP559" s="43"/>
      <c r="BQ559" s="43"/>
      <c r="BR559" s="43"/>
      <c r="BS559" s="43"/>
      <c r="BT559" s="43"/>
      <c r="BU559" s="43"/>
      <c r="BV559" s="43"/>
      <c r="BW559" s="43"/>
      <c r="BX559" s="43"/>
      <c r="BY559" s="43"/>
      <c r="BZ559" s="43"/>
      <c r="CA559" s="43"/>
      <c r="CB559" s="43"/>
      <c r="CC559" s="43"/>
      <c r="CD559" s="43"/>
      <c r="CE559" s="43"/>
      <c r="CF559" s="43"/>
      <c r="CG559" s="43"/>
      <c r="CH559" s="43"/>
      <c r="CI559" s="43"/>
      <c r="CJ559" s="43"/>
      <c r="CK559" s="43"/>
      <c r="CL559" s="43"/>
    </row>
    <row r="560" spans="42:90" ht="18" customHeight="1"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3"/>
      <c r="BD560" s="43"/>
      <c r="BE560" s="43"/>
      <c r="BF560" s="43"/>
      <c r="BG560" s="43"/>
      <c r="BH560" s="43"/>
      <c r="BI560" s="43"/>
      <c r="BJ560" s="43"/>
      <c r="BK560" s="43"/>
      <c r="BL560" s="43"/>
      <c r="BM560" s="43"/>
      <c r="BN560" s="43"/>
      <c r="BO560" s="43"/>
      <c r="BP560" s="43"/>
      <c r="BQ560" s="43"/>
      <c r="BR560" s="43"/>
      <c r="BS560" s="43"/>
      <c r="BT560" s="43"/>
      <c r="BU560" s="43"/>
      <c r="BV560" s="43"/>
      <c r="BW560" s="43"/>
      <c r="BX560" s="43"/>
      <c r="BY560" s="43"/>
      <c r="BZ560" s="43"/>
      <c r="CA560" s="43"/>
      <c r="CB560" s="43"/>
      <c r="CC560" s="43"/>
      <c r="CD560" s="43"/>
      <c r="CE560" s="43"/>
      <c r="CF560" s="43"/>
      <c r="CG560" s="43"/>
      <c r="CH560" s="43"/>
      <c r="CI560" s="43"/>
      <c r="CJ560" s="43"/>
      <c r="CK560" s="43"/>
      <c r="CL560" s="43"/>
    </row>
    <row r="561" spans="42:90" ht="18" customHeight="1"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3"/>
      <c r="BD561" s="43"/>
      <c r="BE561" s="43"/>
      <c r="BF561" s="43"/>
      <c r="BG561" s="43"/>
      <c r="BH561" s="43"/>
      <c r="BI561" s="43"/>
      <c r="BJ561" s="43"/>
      <c r="BK561" s="43"/>
      <c r="BL561" s="43"/>
      <c r="BM561" s="43"/>
      <c r="BN561" s="43"/>
      <c r="BO561" s="43"/>
      <c r="BP561" s="43"/>
      <c r="BQ561" s="43"/>
      <c r="BR561" s="43"/>
      <c r="BS561" s="43"/>
      <c r="BT561" s="43"/>
      <c r="BU561" s="43"/>
      <c r="BV561" s="43"/>
      <c r="BW561" s="43"/>
      <c r="BX561" s="43"/>
      <c r="BY561" s="43"/>
      <c r="BZ561" s="43"/>
      <c r="CA561" s="43"/>
      <c r="CB561" s="43"/>
      <c r="CC561" s="43"/>
      <c r="CD561" s="43"/>
      <c r="CE561" s="43"/>
      <c r="CF561" s="43"/>
      <c r="CG561" s="43"/>
      <c r="CH561" s="43"/>
      <c r="CI561" s="43"/>
      <c r="CJ561" s="43"/>
      <c r="CK561" s="43"/>
      <c r="CL561" s="43"/>
    </row>
    <row r="562" spans="42:90" ht="18" customHeight="1"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3"/>
      <c r="BD562" s="43"/>
      <c r="BE562" s="43"/>
      <c r="BF562" s="43"/>
      <c r="BG562" s="43"/>
      <c r="BH562" s="43"/>
      <c r="BI562" s="43"/>
      <c r="BJ562" s="43"/>
      <c r="BK562" s="43"/>
      <c r="BL562" s="43"/>
      <c r="BM562" s="43"/>
      <c r="BN562" s="43"/>
      <c r="BO562" s="43"/>
      <c r="BP562" s="43"/>
      <c r="BQ562" s="43"/>
      <c r="BR562" s="43"/>
      <c r="BS562" s="43"/>
      <c r="BT562" s="43"/>
      <c r="BU562" s="43"/>
      <c r="BV562" s="43"/>
      <c r="BW562" s="43"/>
      <c r="BX562" s="43"/>
      <c r="BY562" s="43"/>
      <c r="BZ562" s="43"/>
      <c r="CA562" s="43"/>
      <c r="CB562" s="43"/>
      <c r="CC562" s="43"/>
      <c r="CD562" s="43"/>
      <c r="CE562" s="43"/>
      <c r="CF562" s="43"/>
      <c r="CG562" s="43"/>
      <c r="CH562" s="43"/>
      <c r="CI562" s="43"/>
      <c r="CJ562" s="43"/>
      <c r="CK562" s="43"/>
      <c r="CL562" s="43"/>
    </row>
    <row r="563" spans="42:90" ht="18" customHeight="1"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3"/>
      <c r="BD563" s="43"/>
      <c r="BE563" s="43"/>
      <c r="BF563" s="43"/>
      <c r="BG563" s="43"/>
      <c r="BH563" s="43"/>
      <c r="BI563" s="43"/>
      <c r="BJ563" s="43"/>
      <c r="BK563" s="43"/>
      <c r="BL563" s="43"/>
      <c r="BM563" s="43"/>
      <c r="BN563" s="43"/>
      <c r="BO563" s="43"/>
      <c r="BP563" s="43"/>
      <c r="BQ563" s="43"/>
      <c r="BR563" s="43"/>
      <c r="BS563" s="43"/>
      <c r="BT563" s="43"/>
      <c r="BU563" s="43"/>
      <c r="BV563" s="43"/>
      <c r="BW563" s="43"/>
      <c r="BX563" s="43"/>
      <c r="BY563" s="43"/>
      <c r="BZ563" s="43"/>
      <c r="CA563" s="43"/>
      <c r="CB563" s="43"/>
      <c r="CC563" s="43"/>
      <c r="CD563" s="43"/>
      <c r="CE563" s="43"/>
      <c r="CF563" s="43"/>
      <c r="CG563" s="43"/>
      <c r="CH563" s="43"/>
      <c r="CI563" s="43"/>
      <c r="CJ563" s="43"/>
      <c r="CK563" s="43"/>
      <c r="CL563" s="43"/>
    </row>
    <row r="564" spans="42:90" ht="18" customHeight="1"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3"/>
      <c r="BD564" s="43"/>
      <c r="BE564" s="43"/>
      <c r="BF564" s="43"/>
      <c r="BG564" s="43"/>
      <c r="BH564" s="43"/>
      <c r="BI564" s="43"/>
      <c r="BJ564" s="43"/>
      <c r="BK564" s="43"/>
      <c r="BL564" s="43"/>
      <c r="BM564" s="43"/>
      <c r="BN564" s="43"/>
      <c r="BO564" s="43"/>
      <c r="BP564" s="43"/>
      <c r="BQ564" s="43"/>
      <c r="BR564" s="43"/>
      <c r="BS564" s="43"/>
      <c r="BT564" s="43"/>
      <c r="BU564" s="43"/>
      <c r="BV564" s="43"/>
      <c r="BW564" s="43"/>
      <c r="BX564" s="43"/>
      <c r="BY564" s="43"/>
      <c r="BZ564" s="43"/>
      <c r="CA564" s="43"/>
      <c r="CB564" s="43"/>
      <c r="CC564" s="43"/>
      <c r="CD564" s="43"/>
      <c r="CE564" s="43"/>
      <c r="CF564" s="43"/>
      <c r="CG564" s="43"/>
      <c r="CH564" s="43"/>
      <c r="CI564" s="43"/>
      <c r="CJ564" s="43"/>
      <c r="CK564" s="43"/>
      <c r="CL564" s="43"/>
    </row>
    <row r="565" spans="42:90" ht="18" customHeight="1"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3"/>
      <c r="BD565" s="43"/>
      <c r="BE565" s="43"/>
      <c r="BF565" s="43"/>
      <c r="BG565" s="43"/>
      <c r="BH565" s="43"/>
      <c r="BI565" s="43"/>
      <c r="BJ565" s="43"/>
      <c r="BK565" s="43"/>
      <c r="BL565" s="43"/>
      <c r="BM565" s="43"/>
      <c r="BN565" s="43"/>
      <c r="BO565" s="43"/>
      <c r="BP565" s="43"/>
      <c r="BQ565" s="43"/>
      <c r="BR565" s="43"/>
      <c r="BS565" s="43"/>
      <c r="BT565" s="43"/>
      <c r="BU565" s="43"/>
      <c r="BV565" s="43"/>
      <c r="BW565" s="43"/>
      <c r="BX565" s="43"/>
      <c r="BY565" s="43"/>
      <c r="BZ565" s="43"/>
      <c r="CA565" s="43"/>
      <c r="CB565" s="43"/>
      <c r="CC565" s="43"/>
      <c r="CD565" s="43"/>
      <c r="CE565" s="43"/>
      <c r="CF565" s="43"/>
      <c r="CG565" s="43"/>
      <c r="CH565" s="43"/>
      <c r="CI565" s="43"/>
      <c r="CJ565" s="43"/>
      <c r="CK565" s="43"/>
      <c r="CL565" s="43"/>
    </row>
    <row r="566" spans="42:90" ht="18" customHeight="1"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3"/>
      <c r="BD566" s="43"/>
      <c r="BE566" s="43"/>
      <c r="BF566" s="43"/>
      <c r="BG566" s="43"/>
      <c r="BH566" s="43"/>
      <c r="BI566" s="43"/>
      <c r="BJ566" s="43"/>
      <c r="BK566" s="43"/>
      <c r="BL566" s="43"/>
      <c r="BM566" s="43"/>
      <c r="BN566" s="43"/>
      <c r="BO566" s="43"/>
      <c r="BP566" s="43"/>
      <c r="BQ566" s="43"/>
      <c r="BR566" s="43"/>
      <c r="BS566" s="43"/>
      <c r="BT566" s="43"/>
      <c r="BU566" s="43"/>
      <c r="BV566" s="43"/>
      <c r="BW566" s="43"/>
      <c r="BX566" s="43"/>
      <c r="BY566" s="43"/>
      <c r="BZ566" s="43"/>
      <c r="CA566" s="43"/>
      <c r="CB566" s="43"/>
      <c r="CC566" s="43"/>
      <c r="CD566" s="43"/>
      <c r="CE566" s="43"/>
      <c r="CF566" s="43"/>
      <c r="CG566" s="43"/>
      <c r="CH566" s="43"/>
      <c r="CI566" s="43"/>
      <c r="CJ566" s="43"/>
      <c r="CK566" s="43"/>
      <c r="CL566" s="43"/>
    </row>
    <row r="567" spans="42:90" ht="18" customHeight="1"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3"/>
      <c r="BD567" s="43"/>
      <c r="BE567" s="43"/>
      <c r="BF567" s="43"/>
      <c r="BG567" s="43"/>
      <c r="BH567" s="43"/>
      <c r="BI567" s="43"/>
      <c r="BJ567" s="43"/>
      <c r="BK567" s="43"/>
      <c r="BL567" s="43"/>
      <c r="BM567" s="43"/>
      <c r="BN567" s="43"/>
      <c r="BO567" s="43"/>
      <c r="BP567" s="43"/>
      <c r="BQ567" s="43"/>
      <c r="BR567" s="43"/>
      <c r="BS567" s="43"/>
      <c r="BT567" s="43"/>
      <c r="BU567" s="43"/>
      <c r="BV567" s="43"/>
      <c r="BW567" s="43"/>
      <c r="BX567" s="43"/>
      <c r="BY567" s="43"/>
      <c r="BZ567" s="43"/>
      <c r="CA567" s="43"/>
      <c r="CB567" s="43"/>
      <c r="CC567" s="43"/>
      <c r="CD567" s="43"/>
      <c r="CE567" s="43"/>
      <c r="CF567" s="43"/>
      <c r="CG567" s="43"/>
      <c r="CH567" s="43"/>
      <c r="CI567" s="43"/>
      <c r="CJ567" s="43"/>
      <c r="CK567" s="43"/>
      <c r="CL567" s="43"/>
    </row>
    <row r="568" spans="42:90" ht="18" customHeight="1"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3"/>
      <c r="BD568" s="43"/>
      <c r="BE568" s="43"/>
      <c r="BF568" s="43"/>
      <c r="BG568" s="43"/>
      <c r="BH568" s="43"/>
      <c r="BI568" s="43"/>
      <c r="BJ568" s="43"/>
      <c r="BK568" s="43"/>
      <c r="BL568" s="43"/>
      <c r="BM568" s="43"/>
      <c r="BN568" s="43"/>
      <c r="BO568" s="43"/>
      <c r="BP568" s="43"/>
      <c r="BQ568" s="43"/>
      <c r="BR568" s="43"/>
      <c r="BS568" s="43"/>
      <c r="BT568" s="43"/>
      <c r="BU568" s="43"/>
      <c r="BV568" s="43"/>
      <c r="BW568" s="43"/>
      <c r="BX568" s="43"/>
      <c r="BY568" s="43"/>
      <c r="BZ568" s="43"/>
      <c r="CA568" s="43"/>
      <c r="CB568" s="43"/>
      <c r="CC568" s="43"/>
      <c r="CD568" s="43"/>
      <c r="CE568" s="43"/>
      <c r="CF568" s="43"/>
      <c r="CG568" s="43"/>
      <c r="CH568" s="43"/>
      <c r="CI568" s="43"/>
      <c r="CJ568" s="43"/>
      <c r="CK568" s="43"/>
      <c r="CL568" s="43"/>
    </row>
    <row r="569" spans="42:90" ht="18" customHeight="1"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3"/>
      <c r="BD569" s="43"/>
      <c r="BE569" s="43"/>
      <c r="BF569" s="43"/>
      <c r="BG569" s="43"/>
      <c r="BH569" s="43"/>
      <c r="BI569" s="43"/>
      <c r="BJ569" s="43"/>
      <c r="BK569" s="43"/>
      <c r="BL569" s="43"/>
      <c r="BM569" s="43"/>
      <c r="BN569" s="43"/>
      <c r="BO569" s="43"/>
      <c r="BP569" s="43"/>
      <c r="BQ569" s="43"/>
      <c r="BR569" s="43"/>
      <c r="BS569" s="43"/>
      <c r="BT569" s="43"/>
      <c r="BU569" s="43"/>
      <c r="BV569" s="43"/>
      <c r="BW569" s="43"/>
      <c r="BX569" s="43"/>
      <c r="BY569" s="43"/>
      <c r="BZ569" s="43"/>
      <c r="CA569" s="43"/>
      <c r="CB569" s="43"/>
      <c r="CC569" s="43"/>
      <c r="CD569" s="43"/>
      <c r="CE569" s="43"/>
      <c r="CF569" s="43"/>
      <c r="CG569" s="43"/>
      <c r="CH569" s="43"/>
      <c r="CI569" s="43"/>
      <c r="CJ569" s="43"/>
      <c r="CK569" s="43"/>
      <c r="CL569" s="43"/>
    </row>
    <row r="570" spans="42:90" ht="18" customHeight="1"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3"/>
      <c r="BD570" s="43"/>
      <c r="BE570" s="43"/>
      <c r="BF570" s="43"/>
      <c r="BG570" s="43"/>
      <c r="BH570" s="43"/>
      <c r="BI570" s="43"/>
      <c r="BJ570" s="43"/>
      <c r="BK570" s="43"/>
      <c r="BL570" s="43"/>
      <c r="BM570" s="43"/>
      <c r="BN570" s="43"/>
      <c r="BO570" s="43"/>
      <c r="BP570" s="43"/>
      <c r="BQ570" s="43"/>
      <c r="BR570" s="43"/>
      <c r="BS570" s="43"/>
      <c r="BT570" s="43"/>
      <c r="BU570" s="43"/>
      <c r="BV570" s="43"/>
      <c r="BW570" s="43"/>
      <c r="BX570" s="43"/>
      <c r="BY570" s="43"/>
      <c r="BZ570" s="43"/>
      <c r="CA570" s="43"/>
      <c r="CB570" s="43"/>
      <c r="CC570" s="43"/>
      <c r="CD570" s="43"/>
      <c r="CE570" s="43"/>
      <c r="CF570" s="43"/>
      <c r="CG570" s="43"/>
      <c r="CH570" s="43"/>
      <c r="CI570" s="43"/>
      <c r="CJ570" s="43"/>
      <c r="CK570" s="43"/>
      <c r="CL570" s="43"/>
    </row>
    <row r="571" spans="42:90" ht="18" customHeight="1"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3"/>
      <c r="BD571" s="43"/>
      <c r="BE571" s="43"/>
      <c r="BF571" s="43"/>
      <c r="BG571" s="43"/>
      <c r="BH571" s="43"/>
      <c r="BI571" s="43"/>
      <c r="BJ571" s="43"/>
      <c r="BK571" s="43"/>
      <c r="BL571" s="43"/>
      <c r="BM571" s="43"/>
      <c r="BN571" s="43"/>
      <c r="BO571" s="43"/>
      <c r="BP571" s="43"/>
      <c r="BQ571" s="43"/>
      <c r="BR571" s="43"/>
      <c r="BS571" s="43"/>
      <c r="BT571" s="43"/>
      <c r="BU571" s="43"/>
      <c r="BV571" s="43"/>
      <c r="BW571" s="43"/>
      <c r="BX571" s="43"/>
      <c r="BY571" s="43"/>
      <c r="BZ571" s="43"/>
      <c r="CA571" s="43"/>
      <c r="CB571" s="43"/>
      <c r="CC571" s="43"/>
      <c r="CD571" s="43"/>
      <c r="CE571" s="43"/>
      <c r="CF571" s="43"/>
      <c r="CG571" s="43"/>
      <c r="CH571" s="43"/>
      <c r="CI571" s="43"/>
      <c r="CJ571" s="43"/>
      <c r="CK571" s="43"/>
      <c r="CL571" s="43"/>
    </row>
    <row r="572" spans="42:90" ht="18" customHeight="1"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3"/>
      <c r="BD572" s="43"/>
      <c r="BE572" s="43"/>
      <c r="BF572" s="43"/>
      <c r="BG572" s="43"/>
      <c r="BH572" s="43"/>
      <c r="BI572" s="43"/>
      <c r="BJ572" s="43"/>
      <c r="BK572" s="43"/>
      <c r="BL572" s="43"/>
      <c r="BM572" s="43"/>
      <c r="BN572" s="43"/>
      <c r="BO572" s="43"/>
      <c r="BP572" s="43"/>
      <c r="BQ572" s="43"/>
      <c r="BR572" s="43"/>
      <c r="BS572" s="43"/>
      <c r="BT572" s="43"/>
      <c r="BU572" s="43"/>
      <c r="BV572" s="43"/>
      <c r="BW572" s="43"/>
      <c r="BX572" s="43"/>
      <c r="BY572" s="43"/>
      <c r="BZ572" s="43"/>
      <c r="CA572" s="43"/>
      <c r="CB572" s="43"/>
      <c r="CC572" s="43"/>
      <c r="CD572" s="43"/>
      <c r="CE572" s="43"/>
      <c r="CF572" s="43"/>
      <c r="CG572" s="43"/>
      <c r="CH572" s="43"/>
      <c r="CI572" s="43"/>
      <c r="CJ572" s="43"/>
      <c r="CK572" s="43"/>
      <c r="CL572" s="43"/>
    </row>
    <row r="573" spans="42:90" ht="18" customHeight="1"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3"/>
      <c r="BD573" s="43"/>
      <c r="BE573" s="43"/>
      <c r="BF573" s="43"/>
      <c r="BG573" s="43"/>
      <c r="BH573" s="43"/>
      <c r="BI573" s="43"/>
      <c r="BJ573" s="43"/>
      <c r="BK573" s="43"/>
      <c r="BL573" s="43"/>
      <c r="BM573" s="43"/>
      <c r="BN573" s="43"/>
      <c r="BO573" s="43"/>
      <c r="BP573" s="43"/>
      <c r="BQ573" s="43"/>
      <c r="BR573" s="43"/>
      <c r="BS573" s="43"/>
      <c r="BT573" s="43"/>
      <c r="BU573" s="43"/>
      <c r="BV573" s="43"/>
      <c r="BW573" s="43"/>
      <c r="BX573" s="43"/>
      <c r="BY573" s="43"/>
      <c r="BZ573" s="43"/>
      <c r="CA573" s="43"/>
      <c r="CB573" s="43"/>
      <c r="CC573" s="43"/>
      <c r="CD573" s="43"/>
      <c r="CE573" s="43"/>
      <c r="CF573" s="43"/>
      <c r="CG573" s="43"/>
      <c r="CH573" s="43"/>
      <c r="CI573" s="43"/>
      <c r="CJ573" s="43"/>
      <c r="CK573" s="43"/>
      <c r="CL573" s="43"/>
    </row>
    <row r="574" spans="42:90" ht="18" customHeight="1"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3"/>
      <c r="BD574" s="43"/>
      <c r="BE574" s="43"/>
      <c r="BF574" s="43"/>
      <c r="BG574" s="43"/>
      <c r="BH574" s="43"/>
      <c r="BI574" s="43"/>
      <c r="BJ574" s="43"/>
      <c r="BK574" s="43"/>
      <c r="BL574" s="43"/>
      <c r="BM574" s="43"/>
      <c r="BN574" s="43"/>
      <c r="BO574" s="43"/>
      <c r="BP574" s="43"/>
      <c r="BQ574" s="43"/>
      <c r="BR574" s="43"/>
      <c r="BS574" s="43"/>
      <c r="BT574" s="43"/>
      <c r="BU574" s="43"/>
      <c r="BV574" s="43"/>
      <c r="BW574" s="43"/>
      <c r="BX574" s="43"/>
      <c r="BY574" s="43"/>
      <c r="BZ574" s="43"/>
      <c r="CA574" s="43"/>
      <c r="CB574" s="43"/>
      <c r="CC574" s="43"/>
      <c r="CD574" s="43"/>
      <c r="CE574" s="43"/>
      <c r="CF574" s="43"/>
      <c r="CG574" s="43"/>
      <c r="CH574" s="43"/>
      <c r="CI574" s="43"/>
      <c r="CJ574" s="43"/>
      <c r="CK574" s="43"/>
      <c r="CL574" s="43"/>
    </row>
    <row r="575" spans="42:90" ht="18" customHeight="1"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3"/>
      <c r="BD575" s="43"/>
      <c r="BE575" s="43"/>
      <c r="BF575" s="43"/>
      <c r="BG575" s="43"/>
      <c r="BH575" s="43"/>
      <c r="BI575" s="43"/>
      <c r="BJ575" s="43"/>
      <c r="BK575" s="43"/>
      <c r="BL575" s="43"/>
      <c r="BM575" s="43"/>
      <c r="BN575" s="43"/>
      <c r="BO575" s="43"/>
      <c r="BP575" s="43"/>
      <c r="BQ575" s="43"/>
      <c r="BR575" s="43"/>
      <c r="BS575" s="43"/>
      <c r="BT575" s="43"/>
      <c r="BU575" s="43"/>
      <c r="BV575" s="43"/>
      <c r="BW575" s="43"/>
      <c r="BX575" s="43"/>
      <c r="BY575" s="43"/>
      <c r="BZ575" s="43"/>
      <c r="CA575" s="43"/>
      <c r="CB575" s="43"/>
      <c r="CC575" s="43"/>
      <c r="CD575" s="43"/>
      <c r="CE575" s="43"/>
      <c r="CF575" s="43"/>
      <c r="CG575" s="43"/>
      <c r="CH575" s="43"/>
      <c r="CI575" s="43"/>
      <c r="CJ575" s="43"/>
      <c r="CK575" s="43"/>
      <c r="CL575" s="43"/>
    </row>
    <row r="576" spans="42:90" ht="18" customHeight="1"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3"/>
      <c r="BD576" s="43"/>
      <c r="BE576" s="43"/>
      <c r="BF576" s="43"/>
      <c r="BG576" s="43"/>
      <c r="BH576" s="43"/>
      <c r="BI576" s="43"/>
      <c r="BJ576" s="43"/>
      <c r="BK576" s="43"/>
      <c r="BL576" s="43"/>
      <c r="BM576" s="43"/>
      <c r="BN576" s="43"/>
      <c r="BO576" s="43"/>
      <c r="BP576" s="43"/>
      <c r="BQ576" s="43"/>
      <c r="BR576" s="43"/>
      <c r="BS576" s="43"/>
      <c r="BT576" s="43"/>
      <c r="BU576" s="43"/>
      <c r="BV576" s="43"/>
      <c r="BW576" s="43"/>
      <c r="BX576" s="43"/>
      <c r="BY576" s="43"/>
      <c r="BZ576" s="43"/>
      <c r="CA576" s="43"/>
      <c r="CB576" s="43"/>
      <c r="CC576" s="43"/>
      <c r="CD576" s="43"/>
      <c r="CE576" s="43"/>
      <c r="CF576" s="43"/>
      <c r="CG576" s="43"/>
      <c r="CH576" s="43"/>
      <c r="CI576" s="43"/>
      <c r="CJ576" s="43"/>
      <c r="CK576" s="43"/>
      <c r="CL576" s="43"/>
    </row>
    <row r="577" spans="42:90" ht="18" customHeight="1"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3"/>
      <c r="BD577" s="43"/>
      <c r="BE577" s="43"/>
      <c r="BF577" s="43"/>
      <c r="BG577" s="43"/>
      <c r="BH577" s="43"/>
      <c r="BI577" s="43"/>
      <c r="BJ577" s="43"/>
      <c r="BK577" s="43"/>
      <c r="BL577" s="43"/>
      <c r="BM577" s="43"/>
      <c r="BN577" s="43"/>
      <c r="BO577" s="43"/>
      <c r="BP577" s="43"/>
      <c r="BQ577" s="43"/>
      <c r="BR577" s="43"/>
      <c r="BS577" s="43"/>
      <c r="BT577" s="43"/>
      <c r="BU577" s="43"/>
      <c r="BV577" s="43"/>
      <c r="BW577" s="43"/>
      <c r="BX577" s="43"/>
      <c r="BY577" s="43"/>
      <c r="BZ577" s="43"/>
      <c r="CA577" s="43"/>
      <c r="CB577" s="43"/>
      <c r="CC577" s="43"/>
      <c r="CD577" s="43"/>
      <c r="CE577" s="43"/>
      <c r="CF577" s="43"/>
      <c r="CG577" s="43"/>
      <c r="CH577" s="43"/>
      <c r="CI577" s="43"/>
      <c r="CJ577" s="43"/>
      <c r="CK577" s="43"/>
      <c r="CL577" s="43"/>
    </row>
    <row r="578" spans="42:90" ht="18" customHeight="1"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3"/>
      <c r="BD578" s="43"/>
      <c r="BE578" s="43"/>
      <c r="BF578" s="43"/>
      <c r="BG578" s="43"/>
      <c r="BH578" s="43"/>
      <c r="BI578" s="43"/>
      <c r="BJ578" s="43"/>
      <c r="BK578" s="43"/>
      <c r="BL578" s="43"/>
      <c r="BM578" s="43"/>
      <c r="BN578" s="43"/>
      <c r="BO578" s="43"/>
      <c r="BP578" s="43"/>
      <c r="BQ578" s="43"/>
      <c r="BR578" s="43"/>
      <c r="BS578" s="43"/>
      <c r="BT578" s="43"/>
      <c r="BU578" s="43"/>
      <c r="BV578" s="43"/>
      <c r="BW578" s="43"/>
      <c r="BX578" s="43"/>
      <c r="BY578" s="43"/>
      <c r="BZ578" s="43"/>
      <c r="CA578" s="43"/>
      <c r="CB578" s="43"/>
      <c r="CC578" s="43"/>
      <c r="CD578" s="43"/>
      <c r="CE578" s="43"/>
      <c r="CF578" s="43"/>
      <c r="CG578" s="43"/>
      <c r="CH578" s="43"/>
      <c r="CI578" s="43"/>
      <c r="CJ578" s="43"/>
      <c r="CK578" s="43"/>
      <c r="CL578" s="43"/>
    </row>
    <row r="579" spans="42:90" ht="18" customHeight="1"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3"/>
      <c r="BD579" s="43"/>
      <c r="BE579" s="43"/>
      <c r="BF579" s="43"/>
      <c r="BG579" s="43"/>
      <c r="BH579" s="43"/>
      <c r="BI579" s="43"/>
      <c r="BJ579" s="43"/>
      <c r="BK579" s="43"/>
      <c r="BL579" s="43"/>
      <c r="BM579" s="43"/>
      <c r="BN579" s="43"/>
      <c r="BO579" s="43"/>
      <c r="BP579" s="43"/>
      <c r="BQ579" s="43"/>
      <c r="BR579" s="43"/>
      <c r="BS579" s="43"/>
      <c r="BT579" s="43"/>
      <c r="BU579" s="43"/>
      <c r="BV579" s="43"/>
      <c r="BW579" s="43"/>
      <c r="BX579" s="43"/>
      <c r="BY579" s="43"/>
      <c r="BZ579" s="43"/>
      <c r="CA579" s="43"/>
      <c r="CB579" s="43"/>
      <c r="CC579" s="43"/>
      <c r="CD579" s="43"/>
      <c r="CE579" s="43"/>
      <c r="CF579" s="43"/>
      <c r="CG579" s="43"/>
      <c r="CH579" s="43"/>
      <c r="CI579" s="43"/>
      <c r="CJ579" s="43"/>
      <c r="CK579" s="43"/>
      <c r="CL579" s="43"/>
    </row>
    <row r="580" spans="42:90" ht="18" customHeight="1"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3"/>
      <c r="BD580" s="43"/>
      <c r="BE580" s="43"/>
      <c r="BF580" s="43"/>
      <c r="BG580" s="43"/>
      <c r="BH580" s="43"/>
      <c r="BI580" s="43"/>
      <c r="BJ580" s="43"/>
      <c r="BK580" s="43"/>
      <c r="BL580" s="43"/>
      <c r="BM580" s="43"/>
      <c r="BN580" s="43"/>
      <c r="BO580" s="43"/>
      <c r="BP580" s="43"/>
      <c r="BQ580" s="43"/>
      <c r="BR580" s="43"/>
      <c r="BS580" s="43"/>
      <c r="BT580" s="43"/>
      <c r="BU580" s="43"/>
      <c r="BV580" s="43"/>
      <c r="BW580" s="43"/>
      <c r="BX580" s="43"/>
      <c r="BY580" s="43"/>
      <c r="BZ580" s="43"/>
      <c r="CA580" s="43"/>
      <c r="CB580" s="43"/>
      <c r="CC580" s="43"/>
      <c r="CD580" s="43"/>
      <c r="CE580" s="43"/>
      <c r="CF580" s="43"/>
      <c r="CG580" s="43"/>
      <c r="CH580" s="43"/>
      <c r="CI580" s="43"/>
      <c r="CJ580" s="43"/>
      <c r="CK580" s="43"/>
      <c r="CL580" s="43"/>
    </row>
    <row r="581" spans="42:90" ht="18" customHeight="1"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3"/>
      <c r="BD581" s="43"/>
      <c r="BE581" s="43"/>
      <c r="BF581" s="43"/>
      <c r="BG581" s="43"/>
      <c r="BH581" s="43"/>
      <c r="BI581" s="43"/>
      <c r="BJ581" s="43"/>
      <c r="BK581" s="43"/>
      <c r="BL581" s="43"/>
      <c r="BM581" s="43"/>
      <c r="BN581" s="43"/>
      <c r="BO581" s="43"/>
      <c r="BP581" s="43"/>
      <c r="BQ581" s="43"/>
      <c r="BR581" s="43"/>
      <c r="BS581" s="43"/>
      <c r="BT581" s="43"/>
      <c r="BU581" s="43"/>
      <c r="BV581" s="43"/>
      <c r="BW581" s="43"/>
      <c r="BX581" s="43"/>
      <c r="BY581" s="43"/>
      <c r="BZ581" s="43"/>
      <c r="CA581" s="43"/>
      <c r="CB581" s="43"/>
      <c r="CC581" s="43"/>
      <c r="CD581" s="43"/>
      <c r="CE581" s="43"/>
      <c r="CF581" s="43"/>
      <c r="CG581" s="43"/>
      <c r="CH581" s="43"/>
      <c r="CI581" s="43"/>
      <c r="CJ581" s="43"/>
      <c r="CK581" s="43"/>
      <c r="CL581" s="43"/>
    </row>
    <row r="582" spans="42:90" ht="18" customHeight="1"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3"/>
      <c r="BD582" s="43"/>
      <c r="BE582" s="43"/>
      <c r="BF582" s="43"/>
      <c r="BG582" s="43"/>
      <c r="BH582" s="43"/>
      <c r="BI582" s="43"/>
      <c r="BJ582" s="43"/>
      <c r="BK582" s="43"/>
      <c r="BL582" s="43"/>
      <c r="BM582" s="43"/>
      <c r="BN582" s="43"/>
      <c r="BO582" s="43"/>
      <c r="BP582" s="43"/>
      <c r="BQ582" s="43"/>
      <c r="BR582" s="43"/>
      <c r="BS582" s="43"/>
      <c r="BT582" s="43"/>
      <c r="BU582" s="43"/>
      <c r="BV582" s="43"/>
      <c r="BW582" s="43"/>
      <c r="BX582" s="43"/>
      <c r="BY582" s="43"/>
      <c r="BZ582" s="43"/>
      <c r="CA582" s="43"/>
      <c r="CB582" s="43"/>
      <c r="CC582" s="43"/>
      <c r="CD582" s="43"/>
      <c r="CE582" s="43"/>
      <c r="CF582" s="43"/>
      <c r="CG582" s="43"/>
      <c r="CH582" s="43"/>
      <c r="CI582" s="43"/>
      <c r="CJ582" s="43"/>
      <c r="CK582" s="43"/>
      <c r="CL582" s="43"/>
    </row>
    <row r="583" spans="42:90" ht="18" customHeight="1"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3"/>
      <c r="BD583" s="43"/>
      <c r="BE583" s="43"/>
      <c r="BF583" s="43"/>
      <c r="BG583" s="43"/>
      <c r="BH583" s="43"/>
      <c r="BI583" s="43"/>
      <c r="BJ583" s="43"/>
      <c r="BK583" s="43"/>
      <c r="BL583" s="43"/>
      <c r="BM583" s="43"/>
      <c r="BN583" s="43"/>
      <c r="BO583" s="43"/>
      <c r="BP583" s="43"/>
      <c r="BQ583" s="43"/>
      <c r="BR583" s="43"/>
      <c r="BS583" s="43"/>
      <c r="BT583" s="43"/>
      <c r="BU583" s="43"/>
      <c r="BV583" s="43"/>
      <c r="BW583" s="43"/>
      <c r="BX583" s="43"/>
      <c r="BY583" s="43"/>
      <c r="BZ583" s="43"/>
      <c r="CA583" s="43"/>
      <c r="CB583" s="43"/>
      <c r="CC583" s="43"/>
      <c r="CD583" s="43"/>
      <c r="CE583" s="43"/>
      <c r="CF583" s="43"/>
      <c r="CG583" s="43"/>
      <c r="CH583" s="43"/>
      <c r="CI583" s="43"/>
      <c r="CJ583" s="43"/>
      <c r="CK583" s="43"/>
      <c r="CL583" s="43"/>
    </row>
    <row r="584" spans="42:90" ht="18" customHeight="1"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3"/>
      <c r="BD584" s="43"/>
      <c r="BE584" s="43"/>
      <c r="BF584" s="43"/>
      <c r="BG584" s="43"/>
      <c r="BH584" s="43"/>
      <c r="BI584" s="43"/>
      <c r="BJ584" s="43"/>
      <c r="BK584" s="43"/>
      <c r="BL584" s="43"/>
      <c r="BM584" s="43"/>
      <c r="BN584" s="43"/>
      <c r="BO584" s="43"/>
      <c r="BP584" s="43"/>
      <c r="BQ584" s="43"/>
      <c r="BR584" s="43"/>
      <c r="BS584" s="43"/>
      <c r="BT584" s="43"/>
      <c r="BU584" s="43"/>
      <c r="BV584" s="43"/>
      <c r="BW584" s="43"/>
      <c r="BX584" s="43"/>
      <c r="BY584" s="43"/>
      <c r="BZ584" s="43"/>
      <c r="CA584" s="43"/>
      <c r="CB584" s="43"/>
      <c r="CC584" s="43"/>
      <c r="CD584" s="43"/>
      <c r="CE584" s="43"/>
      <c r="CF584" s="43"/>
      <c r="CG584" s="43"/>
      <c r="CH584" s="43"/>
      <c r="CI584" s="43"/>
      <c r="CJ584" s="43"/>
      <c r="CK584" s="43"/>
      <c r="CL584" s="43"/>
    </row>
    <row r="585" spans="42:90" ht="18" customHeight="1"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3"/>
      <c r="BD585" s="43"/>
      <c r="BE585" s="43"/>
      <c r="BF585" s="43"/>
      <c r="BG585" s="43"/>
      <c r="BH585" s="43"/>
      <c r="BI585" s="43"/>
      <c r="BJ585" s="43"/>
      <c r="BK585" s="43"/>
      <c r="BL585" s="43"/>
      <c r="BM585" s="43"/>
      <c r="BN585" s="43"/>
      <c r="BO585" s="43"/>
      <c r="BP585" s="43"/>
      <c r="BQ585" s="43"/>
      <c r="BR585" s="43"/>
      <c r="BS585" s="43"/>
      <c r="BT585" s="43"/>
      <c r="BU585" s="43"/>
      <c r="BV585" s="43"/>
      <c r="BW585" s="43"/>
      <c r="BX585" s="43"/>
      <c r="BY585" s="43"/>
      <c r="BZ585" s="43"/>
      <c r="CA585" s="43"/>
      <c r="CB585" s="43"/>
      <c r="CC585" s="43"/>
      <c r="CD585" s="43"/>
      <c r="CE585" s="43"/>
      <c r="CF585" s="43"/>
      <c r="CG585" s="43"/>
      <c r="CH585" s="43"/>
      <c r="CI585" s="43"/>
      <c r="CJ585" s="43"/>
      <c r="CK585" s="43"/>
      <c r="CL585" s="43"/>
    </row>
    <row r="586" spans="42:90" ht="18" customHeight="1"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3"/>
      <c r="BD586" s="43"/>
      <c r="BE586" s="43"/>
      <c r="BF586" s="43"/>
      <c r="BG586" s="43"/>
      <c r="BH586" s="43"/>
      <c r="BI586" s="43"/>
      <c r="BJ586" s="43"/>
      <c r="BK586" s="43"/>
      <c r="BL586" s="43"/>
      <c r="BM586" s="43"/>
      <c r="BN586" s="43"/>
      <c r="BO586" s="43"/>
      <c r="BP586" s="43"/>
      <c r="BQ586" s="43"/>
      <c r="BR586" s="43"/>
      <c r="BS586" s="43"/>
      <c r="BT586" s="43"/>
      <c r="BU586" s="43"/>
      <c r="BV586" s="43"/>
      <c r="BW586" s="43"/>
      <c r="BX586" s="43"/>
      <c r="BY586" s="43"/>
      <c r="BZ586" s="43"/>
      <c r="CA586" s="43"/>
      <c r="CB586" s="43"/>
      <c r="CC586" s="43"/>
      <c r="CD586" s="43"/>
      <c r="CE586" s="43"/>
      <c r="CF586" s="43"/>
      <c r="CG586" s="43"/>
      <c r="CH586" s="43"/>
      <c r="CI586" s="43"/>
      <c r="CJ586" s="43"/>
      <c r="CK586" s="43"/>
      <c r="CL586" s="43"/>
    </row>
    <row r="587" spans="42:90" ht="18" customHeight="1"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3"/>
      <c r="BD587" s="43"/>
      <c r="BE587" s="43"/>
      <c r="BF587" s="43"/>
      <c r="BG587" s="43"/>
      <c r="BH587" s="43"/>
      <c r="BI587" s="43"/>
      <c r="BJ587" s="43"/>
      <c r="BK587" s="43"/>
      <c r="BL587" s="43"/>
      <c r="BM587" s="43"/>
      <c r="BN587" s="43"/>
      <c r="BO587" s="43"/>
      <c r="BP587" s="43"/>
      <c r="BQ587" s="43"/>
      <c r="BR587" s="43"/>
      <c r="BS587" s="43"/>
      <c r="BT587" s="43"/>
      <c r="BU587" s="43"/>
      <c r="BV587" s="43"/>
      <c r="BW587" s="43"/>
      <c r="BX587" s="43"/>
      <c r="BY587" s="43"/>
      <c r="BZ587" s="43"/>
      <c r="CA587" s="43"/>
      <c r="CB587" s="43"/>
      <c r="CC587" s="43"/>
      <c r="CD587" s="43"/>
      <c r="CE587" s="43"/>
      <c r="CF587" s="43"/>
      <c r="CG587" s="43"/>
      <c r="CH587" s="43"/>
      <c r="CI587" s="43"/>
      <c r="CJ587" s="43"/>
      <c r="CK587" s="43"/>
      <c r="CL587" s="43"/>
    </row>
    <row r="588" spans="42:90" ht="18" customHeight="1"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3"/>
      <c r="BD588" s="43"/>
      <c r="BE588" s="43"/>
      <c r="BF588" s="43"/>
      <c r="BG588" s="43"/>
      <c r="BH588" s="43"/>
      <c r="BI588" s="43"/>
      <c r="BJ588" s="43"/>
      <c r="BK588" s="43"/>
      <c r="BL588" s="43"/>
      <c r="BM588" s="43"/>
      <c r="BN588" s="43"/>
      <c r="BO588" s="43"/>
      <c r="BP588" s="43"/>
      <c r="BQ588" s="43"/>
      <c r="BR588" s="43"/>
      <c r="BS588" s="43"/>
      <c r="BT588" s="43"/>
      <c r="BU588" s="43"/>
      <c r="BV588" s="43"/>
      <c r="BW588" s="43"/>
      <c r="BX588" s="43"/>
      <c r="BY588" s="43"/>
      <c r="BZ588" s="43"/>
      <c r="CA588" s="43"/>
      <c r="CB588" s="43"/>
      <c r="CC588" s="43"/>
      <c r="CD588" s="43"/>
      <c r="CE588" s="43"/>
      <c r="CF588" s="43"/>
      <c r="CG588" s="43"/>
      <c r="CH588" s="43"/>
      <c r="CI588" s="43"/>
      <c r="CJ588" s="43"/>
      <c r="CK588" s="43"/>
      <c r="CL588" s="43"/>
    </row>
    <row r="589" spans="42:90" ht="18" customHeight="1"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3"/>
      <c r="BD589" s="43"/>
      <c r="BE589" s="43"/>
      <c r="BF589" s="43"/>
      <c r="BG589" s="43"/>
      <c r="BH589" s="43"/>
      <c r="BI589" s="43"/>
      <c r="BJ589" s="43"/>
      <c r="BK589" s="43"/>
      <c r="BL589" s="43"/>
      <c r="BM589" s="43"/>
      <c r="BN589" s="43"/>
      <c r="BO589" s="43"/>
      <c r="BP589" s="43"/>
      <c r="BQ589" s="43"/>
      <c r="BR589" s="43"/>
      <c r="BS589" s="43"/>
      <c r="BT589" s="43"/>
      <c r="BU589" s="43"/>
      <c r="BV589" s="43"/>
      <c r="BW589" s="43"/>
      <c r="BX589" s="43"/>
      <c r="BY589" s="43"/>
      <c r="BZ589" s="43"/>
      <c r="CA589" s="43"/>
      <c r="CB589" s="43"/>
      <c r="CC589" s="43"/>
      <c r="CD589" s="43"/>
      <c r="CE589" s="43"/>
      <c r="CF589" s="43"/>
      <c r="CG589" s="43"/>
      <c r="CH589" s="43"/>
      <c r="CI589" s="43"/>
      <c r="CJ589" s="43"/>
      <c r="CK589" s="43"/>
      <c r="CL589" s="43"/>
    </row>
    <row r="590" spans="42:90" ht="18" customHeight="1"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3"/>
      <c r="BD590" s="43"/>
      <c r="BE590" s="43"/>
      <c r="BF590" s="43"/>
      <c r="BG590" s="43"/>
      <c r="BH590" s="43"/>
      <c r="BI590" s="43"/>
      <c r="BJ590" s="43"/>
      <c r="BK590" s="43"/>
      <c r="BL590" s="43"/>
      <c r="BM590" s="43"/>
      <c r="BN590" s="43"/>
      <c r="BO590" s="43"/>
      <c r="BP590" s="43"/>
      <c r="BQ590" s="43"/>
      <c r="BR590" s="43"/>
      <c r="BS590" s="43"/>
      <c r="BT590" s="43"/>
      <c r="BU590" s="43"/>
      <c r="BV590" s="43"/>
      <c r="BW590" s="43"/>
      <c r="BX590" s="43"/>
      <c r="BY590" s="43"/>
      <c r="BZ590" s="43"/>
      <c r="CA590" s="43"/>
      <c r="CB590" s="43"/>
      <c r="CC590" s="43"/>
      <c r="CD590" s="43"/>
      <c r="CE590" s="43"/>
      <c r="CF590" s="43"/>
      <c r="CG590" s="43"/>
      <c r="CH590" s="43"/>
      <c r="CI590" s="43"/>
      <c r="CJ590" s="43"/>
      <c r="CK590" s="43"/>
      <c r="CL590" s="43"/>
    </row>
    <row r="591" spans="42:90" ht="18" customHeight="1"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3"/>
      <c r="BD591" s="43"/>
      <c r="BE591" s="43"/>
      <c r="BF591" s="43"/>
      <c r="BG591" s="43"/>
      <c r="BH591" s="43"/>
      <c r="BI591" s="43"/>
      <c r="BJ591" s="43"/>
      <c r="BK591" s="43"/>
      <c r="BL591" s="43"/>
      <c r="BM591" s="43"/>
      <c r="BN591" s="43"/>
      <c r="BO591" s="43"/>
      <c r="BP591" s="43"/>
      <c r="BQ591" s="43"/>
      <c r="BR591" s="43"/>
      <c r="BS591" s="43"/>
      <c r="BT591" s="43"/>
      <c r="BU591" s="43"/>
      <c r="BV591" s="43"/>
      <c r="BW591" s="43"/>
      <c r="BX591" s="43"/>
      <c r="BY591" s="43"/>
      <c r="BZ591" s="43"/>
      <c r="CA591" s="43"/>
      <c r="CB591" s="43"/>
      <c r="CC591" s="43"/>
      <c r="CD591" s="43"/>
      <c r="CE591" s="43"/>
      <c r="CF591" s="43"/>
      <c r="CG591" s="43"/>
      <c r="CH591" s="43"/>
      <c r="CI591" s="43"/>
      <c r="CJ591" s="43"/>
      <c r="CK591" s="43"/>
      <c r="CL591" s="43"/>
    </row>
    <row r="592" spans="42:90" ht="18" customHeight="1"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3"/>
      <c r="BD592" s="43"/>
      <c r="BE592" s="43"/>
      <c r="BF592" s="43"/>
      <c r="BG592" s="43"/>
      <c r="BH592" s="43"/>
      <c r="BI592" s="43"/>
      <c r="BJ592" s="43"/>
      <c r="BK592" s="43"/>
      <c r="BL592" s="43"/>
      <c r="BM592" s="43"/>
      <c r="BN592" s="43"/>
      <c r="BO592" s="43"/>
      <c r="BP592" s="43"/>
      <c r="BQ592" s="43"/>
      <c r="BR592" s="43"/>
      <c r="BS592" s="43"/>
      <c r="BT592" s="43"/>
      <c r="BU592" s="43"/>
      <c r="BV592" s="43"/>
      <c r="BW592" s="43"/>
      <c r="BX592" s="43"/>
      <c r="BY592" s="43"/>
      <c r="BZ592" s="43"/>
      <c r="CA592" s="43"/>
      <c r="CB592" s="43"/>
      <c r="CC592" s="43"/>
      <c r="CD592" s="43"/>
      <c r="CE592" s="43"/>
      <c r="CF592" s="43"/>
      <c r="CG592" s="43"/>
      <c r="CH592" s="43"/>
      <c r="CI592" s="43"/>
      <c r="CJ592" s="43"/>
      <c r="CK592" s="43"/>
      <c r="CL592" s="43"/>
    </row>
    <row r="593" spans="42:90" ht="18" customHeight="1"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3"/>
      <c r="BD593" s="43"/>
      <c r="BE593" s="43"/>
      <c r="BF593" s="43"/>
      <c r="BG593" s="43"/>
      <c r="BH593" s="43"/>
      <c r="BI593" s="43"/>
      <c r="BJ593" s="43"/>
      <c r="BK593" s="43"/>
      <c r="BL593" s="43"/>
      <c r="BM593" s="43"/>
      <c r="BN593" s="43"/>
      <c r="BO593" s="43"/>
      <c r="BP593" s="43"/>
      <c r="BQ593" s="43"/>
      <c r="BR593" s="43"/>
      <c r="BS593" s="43"/>
      <c r="BT593" s="43"/>
      <c r="BU593" s="43"/>
      <c r="BV593" s="43"/>
      <c r="BW593" s="43"/>
      <c r="BX593" s="43"/>
      <c r="BY593" s="43"/>
      <c r="BZ593" s="43"/>
      <c r="CA593" s="43"/>
      <c r="CB593" s="43"/>
      <c r="CC593" s="43"/>
      <c r="CD593" s="43"/>
      <c r="CE593" s="43"/>
      <c r="CF593" s="43"/>
      <c r="CG593" s="43"/>
      <c r="CH593" s="43"/>
      <c r="CI593" s="43"/>
      <c r="CJ593" s="43"/>
      <c r="CK593" s="43"/>
      <c r="CL593" s="43"/>
    </row>
    <row r="594" spans="42:90" ht="18" customHeight="1"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3"/>
      <c r="BD594" s="43"/>
      <c r="BE594" s="43"/>
      <c r="BF594" s="43"/>
      <c r="BG594" s="43"/>
      <c r="BH594" s="43"/>
      <c r="BI594" s="43"/>
      <c r="BJ594" s="43"/>
      <c r="BK594" s="43"/>
      <c r="BL594" s="43"/>
      <c r="BM594" s="43"/>
      <c r="BN594" s="43"/>
      <c r="BO594" s="43"/>
      <c r="BP594" s="43"/>
      <c r="BQ594" s="43"/>
      <c r="BR594" s="43"/>
      <c r="BS594" s="43"/>
      <c r="BT594" s="43"/>
      <c r="BU594" s="43"/>
      <c r="BV594" s="43"/>
      <c r="BW594" s="43"/>
      <c r="BX594" s="43"/>
      <c r="BY594" s="43"/>
      <c r="BZ594" s="43"/>
      <c r="CA594" s="43"/>
      <c r="CB594" s="43"/>
      <c r="CC594" s="43"/>
      <c r="CD594" s="43"/>
      <c r="CE594" s="43"/>
      <c r="CF594" s="43"/>
      <c r="CG594" s="43"/>
      <c r="CH594" s="43"/>
      <c r="CI594" s="43"/>
      <c r="CJ594" s="43"/>
      <c r="CK594" s="43"/>
      <c r="CL594" s="43"/>
    </row>
    <row r="595" spans="42:90" ht="18" customHeight="1"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3"/>
      <c r="BD595" s="43"/>
      <c r="BE595" s="43"/>
      <c r="BF595" s="43"/>
      <c r="BG595" s="43"/>
      <c r="BH595" s="43"/>
      <c r="BI595" s="43"/>
      <c r="BJ595" s="43"/>
      <c r="BK595" s="43"/>
      <c r="BL595" s="43"/>
      <c r="BM595" s="43"/>
      <c r="BN595" s="43"/>
      <c r="BO595" s="43"/>
      <c r="BP595" s="43"/>
      <c r="BQ595" s="43"/>
      <c r="BR595" s="43"/>
      <c r="BS595" s="43"/>
      <c r="BT595" s="43"/>
      <c r="BU595" s="43"/>
      <c r="BV595" s="43"/>
      <c r="BW595" s="43"/>
      <c r="BX595" s="43"/>
      <c r="BY595" s="43"/>
      <c r="BZ595" s="43"/>
      <c r="CA595" s="43"/>
      <c r="CB595" s="43"/>
      <c r="CC595" s="43"/>
      <c r="CD595" s="43"/>
      <c r="CE595" s="43"/>
      <c r="CF595" s="43"/>
      <c r="CG595" s="43"/>
      <c r="CH595" s="43"/>
      <c r="CI595" s="43"/>
      <c r="CJ595" s="43"/>
      <c r="CK595" s="43"/>
      <c r="CL595" s="43"/>
    </row>
    <row r="596" spans="42:90" ht="18" customHeight="1"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3"/>
      <c r="BD596" s="43"/>
      <c r="BE596" s="43"/>
      <c r="BF596" s="43"/>
      <c r="BG596" s="43"/>
      <c r="BH596" s="43"/>
      <c r="BI596" s="43"/>
      <c r="BJ596" s="43"/>
      <c r="BK596" s="43"/>
      <c r="BL596" s="43"/>
      <c r="BM596" s="43"/>
      <c r="BN596" s="43"/>
      <c r="BO596" s="43"/>
      <c r="BP596" s="43"/>
      <c r="BQ596" s="43"/>
      <c r="BR596" s="43"/>
      <c r="BS596" s="43"/>
      <c r="BT596" s="43"/>
      <c r="BU596" s="43"/>
      <c r="BV596" s="43"/>
      <c r="BW596" s="43"/>
      <c r="BX596" s="43"/>
      <c r="BY596" s="43"/>
      <c r="BZ596" s="43"/>
      <c r="CA596" s="43"/>
      <c r="CB596" s="43"/>
      <c r="CC596" s="43"/>
      <c r="CD596" s="43"/>
      <c r="CE596" s="43"/>
      <c r="CF596" s="43"/>
      <c r="CG596" s="43"/>
      <c r="CH596" s="43"/>
      <c r="CI596" s="43"/>
      <c r="CJ596" s="43"/>
      <c r="CK596" s="43"/>
      <c r="CL596" s="43"/>
    </row>
    <row r="597" spans="42:90" ht="18" customHeight="1"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3"/>
      <c r="BD597" s="43"/>
      <c r="BE597" s="43"/>
      <c r="BF597" s="43"/>
      <c r="BG597" s="43"/>
      <c r="BH597" s="43"/>
      <c r="BI597" s="43"/>
      <c r="BJ597" s="43"/>
      <c r="BK597" s="43"/>
      <c r="BL597" s="43"/>
      <c r="BM597" s="43"/>
      <c r="BN597" s="43"/>
      <c r="BO597" s="43"/>
      <c r="BP597" s="43"/>
      <c r="BQ597" s="43"/>
      <c r="BR597" s="43"/>
      <c r="BS597" s="43"/>
      <c r="BT597" s="43"/>
      <c r="BU597" s="43"/>
      <c r="BV597" s="43"/>
      <c r="BW597" s="43"/>
      <c r="BX597" s="43"/>
      <c r="BY597" s="43"/>
      <c r="BZ597" s="43"/>
      <c r="CA597" s="43"/>
      <c r="CB597" s="43"/>
      <c r="CC597" s="43"/>
      <c r="CD597" s="43"/>
      <c r="CE597" s="43"/>
      <c r="CF597" s="43"/>
      <c r="CG597" s="43"/>
      <c r="CH597" s="43"/>
      <c r="CI597" s="43"/>
      <c r="CJ597" s="43"/>
      <c r="CK597" s="43"/>
      <c r="CL597" s="43"/>
    </row>
    <row r="598" spans="42:90" ht="18" customHeight="1"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3"/>
      <c r="BD598" s="43"/>
      <c r="BE598" s="43"/>
      <c r="BF598" s="43"/>
      <c r="BG598" s="43"/>
      <c r="BH598" s="43"/>
      <c r="BI598" s="43"/>
      <c r="BJ598" s="43"/>
      <c r="BK598" s="43"/>
      <c r="BL598" s="43"/>
      <c r="BM598" s="43"/>
      <c r="BN598" s="43"/>
      <c r="BO598" s="43"/>
      <c r="BP598" s="43"/>
      <c r="BQ598" s="43"/>
      <c r="BR598" s="43"/>
      <c r="BS598" s="43"/>
      <c r="BT598" s="43"/>
      <c r="BU598" s="43"/>
      <c r="BV598" s="43"/>
      <c r="BW598" s="43"/>
      <c r="BX598" s="43"/>
      <c r="BY598" s="43"/>
      <c r="BZ598" s="43"/>
      <c r="CA598" s="43"/>
      <c r="CB598" s="43"/>
      <c r="CC598" s="43"/>
      <c r="CD598" s="43"/>
      <c r="CE598" s="43"/>
      <c r="CF598" s="43"/>
      <c r="CG598" s="43"/>
      <c r="CH598" s="43"/>
      <c r="CI598" s="43"/>
      <c r="CJ598" s="43"/>
      <c r="CK598" s="43"/>
      <c r="CL598" s="43"/>
    </row>
    <row r="599" spans="42:90" ht="18" customHeight="1"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3"/>
      <c r="BD599" s="43"/>
      <c r="BE599" s="43"/>
      <c r="BF599" s="43"/>
      <c r="BG599" s="43"/>
      <c r="BH599" s="43"/>
      <c r="BI599" s="43"/>
      <c r="BJ599" s="43"/>
      <c r="BK599" s="43"/>
      <c r="BL599" s="43"/>
      <c r="BM599" s="43"/>
      <c r="BN599" s="43"/>
      <c r="BO599" s="43"/>
      <c r="BP599" s="43"/>
      <c r="BQ599" s="43"/>
      <c r="BR599" s="43"/>
      <c r="BS599" s="43"/>
      <c r="BT599" s="43"/>
      <c r="BU599" s="43"/>
      <c r="BV599" s="43"/>
      <c r="BW599" s="43"/>
      <c r="BX599" s="43"/>
      <c r="BY599" s="43"/>
      <c r="BZ599" s="43"/>
      <c r="CA599" s="43"/>
      <c r="CB599" s="43"/>
      <c r="CC599" s="43"/>
      <c r="CD599" s="43"/>
      <c r="CE599" s="43"/>
      <c r="CF599" s="43"/>
      <c r="CG599" s="43"/>
      <c r="CH599" s="43"/>
      <c r="CI599" s="43"/>
      <c r="CJ599" s="43"/>
      <c r="CK599" s="43"/>
      <c r="CL599" s="43"/>
    </row>
    <row r="600" spans="42:90" ht="18" customHeight="1"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3"/>
      <c r="BD600" s="43"/>
      <c r="BE600" s="43"/>
      <c r="BF600" s="43"/>
      <c r="BG600" s="43"/>
      <c r="BH600" s="43"/>
      <c r="BI600" s="43"/>
      <c r="BJ600" s="43"/>
      <c r="BK600" s="43"/>
      <c r="BL600" s="43"/>
      <c r="BM600" s="43"/>
      <c r="BN600" s="43"/>
      <c r="BO600" s="43"/>
      <c r="BP600" s="43"/>
      <c r="BQ600" s="43"/>
      <c r="BR600" s="43"/>
      <c r="BS600" s="43"/>
      <c r="BT600" s="43"/>
      <c r="BU600" s="43"/>
      <c r="BV600" s="43"/>
      <c r="BW600" s="43"/>
      <c r="BX600" s="43"/>
      <c r="BY600" s="43"/>
      <c r="BZ600" s="43"/>
      <c r="CA600" s="43"/>
      <c r="CB600" s="43"/>
      <c r="CC600" s="43"/>
      <c r="CD600" s="43"/>
      <c r="CE600" s="43"/>
      <c r="CF600" s="43"/>
      <c r="CG600" s="43"/>
      <c r="CH600" s="43"/>
      <c r="CI600" s="43"/>
      <c r="CJ600" s="43"/>
      <c r="CK600" s="43"/>
      <c r="CL600" s="43"/>
    </row>
    <row r="601" spans="42:90" ht="18" customHeight="1"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3"/>
      <c r="BD601" s="43"/>
      <c r="BE601" s="43"/>
      <c r="BF601" s="43"/>
      <c r="BG601" s="43"/>
      <c r="BH601" s="43"/>
      <c r="BI601" s="43"/>
      <c r="BJ601" s="43"/>
      <c r="BK601" s="43"/>
      <c r="BL601" s="43"/>
      <c r="BM601" s="43"/>
      <c r="BN601" s="43"/>
      <c r="BO601" s="43"/>
      <c r="BP601" s="43"/>
      <c r="BQ601" s="43"/>
      <c r="BR601" s="43"/>
      <c r="BS601" s="43"/>
      <c r="BT601" s="43"/>
      <c r="BU601" s="43"/>
      <c r="BV601" s="43"/>
      <c r="BW601" s="43"/>
      <c r="BX601" s="43"/>
      <c r="BY601" s="43"/>
      <c r="BZ601" s="43"/>
      <c r="CA601" s="43"/>
      <c r="CB601" s="43"/>
      <c r="CC601" s="43"/>
      <c r="CD601" s="43"/>
      <c r="CE601" s="43"/>
      <c r="CF601" s="43"/>
      <c r="CG601" s="43"/>
      <c r="CH601" s="43"/>
      <c r="CI601" s="43"/>
      <c r="CJ601" s="43"/>
      <c r="CK601" s="43"/>
      <c r="CL601" s="43"/>
    </row>
    <row r="602" spans="42:90" ht="18" customHeight="1"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3"/>
      <c r="BD602" s="43"/>
      <c r="BE602" s="43"/>
      <c r="BF602" s="43"/>
      <c r="BG602" s="43"/>
      <c r="BH602" s="43"/>
      <c r="BI602" s="43"/>
      <c r="BJ602" s="43"/>
      <c r="BK602" s="43"/>
      <c r="BL602" s="43"/>
      <c r="BM602" s="43"/>
      <c r="BN602" s="43"/>
      <c r="BO602" s="43"/>
      <c r="BP602" s="43"/>
      <c r="BQ602" s="43"/>
      <c r="BR602" s="43"/>
      <c r="BS602" s="43"/>
      <c r="BT602" s="43"/>
      <c r="BU602" s="43"/>
      <c r="BV602" s="43"/>
      <c r="BW602" s="43"/>
      <c r="BX602" s="43"/>
      <c r="BY602" s="43"/>
      <c r="BZ602" s="43"/>
      <c r="CA602" s="43"/>
      <c r="CB602" s="43"/>
      <c r="CC602" s="43"/>
      <c r="CD602" s="43"/>
      <c r="CE602" s="43"/>
      <c r="CF602" s="43"/>
      <c r="CG602" s="43"/>
      <c r="CH602" s="43"/>
      <c r="CI602" s="43"/>
      <c r="CJ602" s="43"/>
      <c r="CK602" s="43"/>
      <c r="CL602" s="43"/>
    </row>
    <row r="603" spans="42:90" ht="18" customHeight="1"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3"/>
      <c r="BD603" s="43"/>
      <c r="BE603" s="43"/>
      <c r="BF603" s="43"/>
      <c r="BG603" s="43"/>
      <c r="BH603" s="43"/>
      <c r="BI603" s="43"/>
      <c r="BJ603" s="43"/>
      <c r="BK603" s="43"/>
      <c r="BL603" s="43"/>
      <c r="BM603" s="43"/>
      <c r="BN603" s="43"/>
      <c r="BO603" s="43"/>
      <c r="BP603" s="43"/>
      <c r="BQ603" s="43"/>
      <c r="BR603" s="43"/>
      <c r="BS603" s="43"/>
      <c r="BT603" s="43"/>
      <c r="BU603" s="43"/>
      <c r="BV603" s="43"/>
      <c r="BW603" s="43"/>
      <c r="BX603" s="43"/>
      <c r="BY603" s="43"/>
      <c r="BZ603" s="43"/>
      <c r="CA603" s="43"/>
      <c r="CB603" s="43"/>
      <c r="CC603" s="43"/>
      <c r="CD603" s="43"/>
      <c r="CE603" s="43"/>
      <c r="CF603" s="43"/>
      <c r="CG603" s="43"/>
      <c r="CH603" s="43"/>
      <c r="CI603" s="43"/>
      <c r="CJ603" s="43"/>
      <c r="CK603" s="43"/>
      <c r="CL603" s="43"/>
    </row>
    <row r="604" spans="42:90" ht="18" customHeight="1"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3"/>
      <c r="BD604" s="43"/>
      <c r="BE604" s="43"/>
      <c r="BF604" s="43"/>
      <c r="BG604" s="43"/>
      <c r="BH604" s="43"/>
      <c r="BI604" s="43"/>
      <c r="BJ604" s="43"/>
      <c r="BK604" s="43"/>
      <c r="BL604" s="43"/>
      <c r="BM604" s="43"/>
      <c r="BN604" s="43"/>
      <c r="BO604" s="43"/>
      <c r="BP604" s="43"/>
      <c r="BQ604" s="43"/>
      <c r="BR604" s="43"/>
      <c r="BS604" s="43"/>
      <c r="BT604" s="43"/>
      <c r="BU604" s="43"/>
      <c r="BV604" s="43"/>
      <c r="BW604" s="43"/>
      <c r="BX604" s="43"/>
      <c r="BY604" s="43"/>
      <c r="BZ604" s="43"/>
      <c r="CA604" s="43"/>
      <c r="CB604" s="43"/>
      <c r="CC604" s="43"/>
      <c r="CD604" s="43"/>
      <c r="CE604" s="43"/>
      <c r="CF604" s="43"/>
      <c r="CG604" s="43"/>
      <c r="CH604" s="43"/>
      <c r="CI604" s="43"/>
      <c r="CJ604" s="43"/>
      <c r="CK604" s="43"/>
      <c r="CL604" s="43"/>
    </row>
    <row r="605" spans="42:90" ht="18" customHeight="1"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3"/>
      <c r="BD605" s="43"/>
      <c r="BE605" s="43"/>
      <c r="BF605" s="43"/>
      <c r="BG605" s="43"/>
      <c r="BH605" s="43"/>
      <c r="BI605" s="43"/>
      <c r="BJ605" s="43"/>
      <c r="BK605" s="43"/>
      <c r="BL605" s="43"/>
      <c r="BM605" s="43"/>
      <c r="BN605" s="43"/>
      <c r="BO605" s="43"/>
      <c r="BP605" s="43"/>
      <c r="BQ605" s="43"/>
      <c r="BR605" s="43"/>
      <c r="BS605" s="43"/>
      <c r="BT605" s="43"/>
      <c r="BU605" s="43"/>
      <c r="BV605" s="43"/>
      <c r="BW605" s="43"/>
      <c r="BX605" s="43"/>
      <c r="BY605" s="43"/>
      <c r="BZ605" s="43"/>
      <c r="CA605" s="43"/>
      <c r="CB605" s="43"/>
      <c r="CC605" s="43"/>
      <c r="CD605" s="43"/>
      <c r="CE605" s="43"/>
      <c r="CF605" s="43"/>
      <c r="CG605" s="43"/>
      <c r="CH605" s="43"/>
      <c r="CI605" s="43"/>
      <c r="CJ605" s="43"/>
      <c r="CK605" s="43"/>
      <c r="CL605" s="43"/>
    </row>
    <row r="606" spans="42:90" ht="18" customHeight="1"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3"/>
      <c r="BD606" s="43"/>
      <c r="BE606" s="43"/>
      <c r="BF606" s="43"/>
      <c r="BG606" s="43"/>
      <c r="BH606" s="43"/>
      <c r="BI606" s="43"/>
      <c r="BJ606" s="43"/>
      <c r="BK606" s="43"/>
      <c r="BL606" s="43"/>
      <c r="BM606" s="43"/>
      <c r="BN606" s="43"/>
      <c r="BO606" s="43"/>
      <c r="BP606" s="43"/>
      <c r="BQ606" s="43"/>
      <c r="BR606" s="43"/>
      <c r="BS606" s="43"/>
      <c r="BT606" s="43"/>
      <c r="BU606" s="43"/>
      <c r="BV606" s="43"/>
      <c r="BW606" s="43"/>
      <c r="BX606" s="43"/>
      <c r="BY606" s="43"/>
      <c r="BZ606" s="43"/>
      <c r="CA606" s="43"/>
      <c r="CB606" s="43"/>
      <c r="CC606" s="43"/>
      <c r="CD606" s="43"/>
      <c r="CE606" s="43"/>
      <c r="CF606" s="43"/>
      <c r="CG606" s="43"/>
      <c r="CH606" s="43"/>
      <c r="CI606" s="43"/>
      <c r="CJ606" s="43"/>
      <c r="CK606" s="43"/>
      <c r="CL606" s="43"/>
    </row>
    <row r="607" spans="42:90" ht="18" customHeight="1"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3"/>
      <c r="BD607" s="43"/>
      <c r="BE607" s="43"/>
      <c r="BF607" s="43"/>
      <c r="BG607" s="43"/>
      <c r="BH607" s="43"/>
      <c r="BI607" s="43"/>
      <c r="BJ607" s="43"/>
      <c r="BK607" s="43"/>
      <c r="BL607" s="43"/>
      <c r="BM607" s="43"/>
      <c r="BN607" s="43"/>
      <c r="BO607" s="43"/>
      <c r="BP607" s="43"/>
      <c r="BQ607" s="43"/>
      <c r="BR607" s="43"/>
      <c r="BS607" s="43"/>
      <c r="BT607" s="43"/>
      <c r="BU607" s="43"/>
      <c r="BV607" s="43"/>
      <c r="BW607" s="43"/>
      <c r="BX607" s="43"/>
      <c r="BY607" s="43"/>
      <c r="BZ607" s="43"/>
      <c r="CA607" s="43"/>
      <c r="CB607" s="43"/>
      <c r="CC607" s="43"/>
      <c r="CD607" s="43"/>
      <c r="CE607" s="43"/>
      <c r="CF607" s="43"/>
      <c r="CG607" s="43"/>
      <c r="CH607" s="43"/>
      <c r="CI607" s="43"/>
      <c r="CJ607" s="43"/>
      <c r="CK607" s="43"/>
      <c r="CL607" s="43"/>
    </row>
    <row r="608" spans="42:90" ht="18" customHeight="1"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3"/>
      <c r="BD608" s="43"/>
      <c r="BE608" s="43"/>
      <c r="BF608" s="43"/>
      <c r="BG608" s="43"/>
      <c r="BH608" s="43"/>
      <c r="BI608" s="43"/>
      <c r="BJ608" s="43"/>
      <c r="BK608" s="43"/>
      <c r="BL608" s="43"/>
      <c r="BM608" s="43"/>
      <c r="BN608" s="43"/>
      <c r="BO608" s="43"/>
      <c r="BP608" s="43"/>
      <c r="BQ608" s="43"/>
      <c r="BR608" s="43"/>
      <c r="BS608" s="43"/>
      <c r="BT608" s="43"/>
      <c r="BU608" s="43"/>
      <c r="BV608" s="43"/>
      <c r="BW608" s="43"/>
      <c r="BX608" s="43"/>
      <c r="BY608" s="43"/>
      <c r="BZ608" s="43"/>
      <c r="CA608" s="43"/>
      <c r="CB608" s="43"/>
      <c r="CC608" s="43"/>
      <c r="CD608" s="43"/>
      <c r="CE608" s="43"/>
      <c r="CF608" s="43"/>
      <c r="CG608" s="43"/>
      <c r="CH608" s="43"/>
      <c r="CI608" s="43"/>
      <c r="CJ608" s="43"/>
      <c r="CK608" s="43"/>
      <c r="CL608" s="43"/>
    </row>
    <row r="609" spans="42:90" ht="18" customHeight="1"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3"/>
      <c r="BD609" s="43"/>
      <c r="BE609" s="43"/>
      <c r="BF609" s="43"/>
      <c r="BG609" s="43"/>
      <c r="BH609" s="43"/>
      <c r="BI609" s="43"/>
      <c r="BJ609" s="43"/>
      <c r="BK609" s="43"/>
      <c r="BL609" s="43"/>
      <c r="BM609" s="43"/>
      <c r="BN609" s="43"/>
      <c r="BO609" s="43"/>
      <c r="BP609" s="43"/>
      <c r="BQ609" s="43"/>
      <c r="BR609" s="43"/>
      <c r="BS609" s="43"/>
      <c r="BT609" s="43"/>
      <c r="BU609" s="43"/>
      <c r="BV609" s="43"/>
      <c r="BW609" s="43"/>
      <c r="BX609" s="43"/>
      <c r="BY609" s="43"/>
      <c r="BZ609" s="43"/>
      <c r="CA609" s="43"/>
      <c r="CB609" s="43"/>
      <c r="CC609" s="43"/>
      <c r="CD609" s="43"/>
      <c r="CE609" s="43"/>
      <c r="CF609" s="43"/>
      <c r="CG609" s="43"/>
      <c r="CH609" s="43"/>
      <c r="CI609" s="43"/>
      <c r="CJ609" s="43"/>
      <c r="CK609" s="43"/>
      <c r="CL609" s="43"/>
    </row>
    <row r="610" spans="42:90" ht="18" customHeight="1"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3"/>
      <c r="BD610" s="43"/>
      <c r="BE610" s="43"/>
      <c r="BF610" s="43"/>
      <c r="BG610" s="43"/>
      <c r="BH610" s="43"/>
      <c r="BI610" s="43"/>
      <c r="BJ610" s="43"/>
      <c r="BK610" s="43"/>
      <c r="BL610" s="43"/>
      <c r="BM610" s="43"/>
      <c r="BN610" s="43"/>
      <c r="BO610" s="43"/>
      <c r="BP610" s="43"/>
      <c r="BQ610" s="43"/>
      <c r="BR610" s="43"/>
      <c r="BS610" s="43"/>
      <c r="BT610" s="43"/>
      <c r="BU610" s="43"/>
      <c r="BV610" s="43"/>
      <c r="BW610" s="43"/>
      <c r="BX610" s="43"/>
      <c r="BY610" s="43"/>
      <c r="BZ610" s="43"/>
      <c r="CA610" s="43"/>
      <c r="CB610" s="43"/>
      <c r="CC610" s="43"/>
      <c r="CD610" s="43"/>
      <c r="CE610" s="43"/>
      <c r="CF610" s="43"/>
      <c r="CG610" s="43"/>
      <c r="CH610" s="43"/>
      <c r="CI610" s="43"/>
      <c r="CJ610" s="43"/>
      <c r="CK610" s="43"/>
      <c r="CL610" s="43"/>
    </row>
    <row r="611" spans="42:90" ht="18" customHeight="1"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3"/>
      <c r="BD611" s="43"/>
      <c r="BE611" s="43"/>
      <c r="BF611" s="43"/>
      <c r="BG611" s="43"/>
      <c r="BH611" s="43"/>
      <c r="BI611" s="43"/>
      <c r="BJ611" s="43"/>
      <c r="BK611" s="43"/>
      <c r="BL611" s="43"/>
      <c r="BM611" s="43"/>
      <c r="BN611" s="43"/>
      <c r="BO611" s="43"/>
      <c r="BP611" s="43"/>
      <c r="BQ611" s="43"/>
      <c r="BR611" s="43"/>
      <c r="BS611" s="43"/>
      <c r="BT611" s="43"/>
      <c r="BU611" s="43"/>
      <c r="BV611" s="43"/>
      <c r="BW611" s="43"/>
      <c r="BX611" s="43"/>
      <c r="BY611" s="43"/>
      <c r="BZ611" s="43"/>
      <c r="CA611" s="43"/>
      <c r="CB611" s="43"/>
      <c r="CC611" s="43"/>
      <c r="CD611" s="43"/>
      <c r="CE611" s="43"/>
      <c r="CF611" s="43"/>
      <c r="CG611" s="43"/>
      <c r="CH611" s="43"/>
      <c r="CI611" s="43"/>
      <c r="CJ611" s="43"/>
      <c r="CK611" s="43"/>
      <c r="CL611" s="43"/>
    </row>
    <row r="612" spans="42:90" ht="18" customHeight="1"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3"/>
      <c r="BD612" s="43"/>
      <c r="BE612" s="43"/>
      <c r="BF612" s="43"/>
      <c r="BG612" s="43"/>
      <c r="BH612" s="43"/>
      <c r="BI612" s="43"/>
      <c r="BJ612" s="43"/>
      <c r="BK612" s="43"/>
      <c r="BL612" s="43"/>
      <c r="BM612" s="43"/>
      <c r="BN612" s="43"/>
      <c r="BO612" s="43"/>
      <c r="BP612" s="43"/>
      <c r="BQ612" s="43"/>
      <c r="BR612" s="43"/>
      <c r="BS612" s="43"/>
      <c r="BT612" s="43"/>
      <c r="BU612" s="43"/>
      <c r="BV612" s="43"/>
      <c r="BW612" s="43"/>
      <c r="BX612" s="43"/>
      <c r="BY612" s="43"/>
      <c r="BZ612" s="43"/>
      <c r="CA612" s="43"/>
      <c r="CB612" s="43"/>
      <c r="CC612" s="43"/>
      <c r="CD612" s="43"/>
      <c r="CE612" s="43"/>
      <c r="CF612" s="43"/>
      <c r="CG612" s="43"/>
      <c r="CH612" s="43"/>
      <c r="CI612" s="43"/>
      <c r="CJ612" s="43"/>
      <c r="CK612" s="43"/>
      <c r="CL612" s="43"/>
    </row>
    <row r="613" spans="42:90" ht="18" customHeight="1"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3"/>
      <c r="BD613" s="43"/>
      <c r="BE613" s="43"/>
      <c r="BF613" s="43"/>
      <c r="BG613" s="43"/>
      <c r="BH613" s="43"/>
      <c r="BI613" s="43"/>
      <c r="BJ613" s="43"/>
      <c r="BK613" s="43"/>
      <c r="BL613" s="43"/>
      <c r="BM613" s="43"/>
      <c r="BN613" s="43"/>
      <c r="BO613" s="43"/>
      <c r="BP613" s="43"/>
      <c r="BQ613" s="43"/>
      <c r="BR613" s="43"/>
      <c r="BS613" s="43"/>
      <c r="BT613" s="43"/>
      <c r="BU613" s="43"/>
      <c r="BV613" s="43"/>
      <c r="BW613" s="43"/>
      <c r="BX613" s="43"/>
      <c r="BY613" s="43"/>
      <c r="BZ613" s="43"/>
      <c r="CA613" s="43"/>
      <c r="CB613" s="43"/>
      <c r="CC613" s="43"/>
      <c r="CD613" s="43"/>
      <c r="CE613" s="43"/>
      <c r="CF613" s="43"/>
      <c r="CG613" s="43"/>
      <c r="CH613" s="43"/>
      <c r="CI613" s="43"/>
      <c r="CJ613" s="43"/>
      <c r="CK613" s="43"/>
      <c r="CL613" s="43"/>
    </row>
    <row r="614" spans="42:90" ht="18" customHeight="1"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3"/>
      <c r="BD614" s="43"/>
      <c r="BE614" s="43"/>
      <c r="BF614" s="43"/>
      <c r="BG614" s="43"/>
      <c r="BH614" s="43"/>
      <c r="BI614" s="43"/>
      <c r="BJ614" s="43"/>
      <c r="BK614" s="43"/>
      <c r="BL614" s="43"/>
      <c r="BM614" s="43"/>
      <c r="BN614" s="43"/>
      <c r="BO614" s="43"/>
      <c r="BP614" s="43"/>
      <c r="BQ614" s="43"/>
      <c r="BR614" s="43"/>
      <c r="BS614" s="43"/>
      <c r="BT614" s="43"/>
      <c r="BU614" s="43"/>
      <c r="BV614" s="43"/>
      <c r="BW614" s="43"/>
      <c r="BX614" s="43"/>
      <c r="BY614" s="43"/>
      <c r="BZ614" s="43"/>
      <c r="CA614" s="43"/>
      <c r="CB614" s="43"/>
      <c r="CC614" s="43"/>
      <c r="CD614" s="43"/>
      <c r="CE614" s="43"/>
      <c r="CF614" s="43"/>
      <c r="CG614" s="43"/>
      <c r="CH614" s="43"/>
      <c r="CI614" s="43"/>
      <c r="CJ614" s="43"/>
      <c r="CK614" s="43"/>
      <c r="CL614" s="43"/>
    </row>
    <row r="615" spans="42:90" ht="18" customHeight="1"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3"/>
      <c r="BD615" s="43"/>
      <c r="BE615" s="43"/>
      <c r="BF615" s="43"/>
      <c r="BG615" s="43"/>
      <c r="BH615" s="43"/>
      <c r="BI615" s="43"/>
      <c r="BJ615" s="43"/>
      <c r="BK615" s="43"/>
      <c r="BL615" s="43"/>
      <c r="BM615" s="43"/>
      <c r="BN615" s="43"/>
      <c r="BO615" s="43"/>
      <c r="BP615" s="43"/>
      <c r="BQ615" s="43"/>
      <c r="BR615" s="43"/>
      <c r="BS615" s="43"/>
      <c r="BT615" s="43"/>
      <c r="BU615" s="43"/>
      <c r="BV615" s="43"/>
      <c r="BW615" s="43"/>
      <c r="BX615" s="43"/>
      <c r="BY615" s="43"/>
      <c r="BZ615" s="43"/>
      <c r="CA615" s="43"/>
      <c r="CB615" s="43"/>
      <c r="CC615" s="43"/>
      <c r="CD615" s="43"/>
      <c r="CE615" s="43"/>
      <c r="CF615" s="43"/>
      <c r="CG615" s="43"/>
      <c r="CH615" s="43"/>
      <c r="CI615" s="43"/>
      <c r="CJ615" s="43"/>
      <c r="CK615" s="43"/>
      <c r="CL615" s="43"/>
    </row>
    <row r="616" spans="42:90" ht="18" customHeight="1"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3"/>
      <c r="BD616" s="43"/>
      <c r="BE616" s="43"/>
      <c r="BF616" s="43"/>
      <c r="BG616" s="43"/>
      <c r="BH616" s="43"/>
      <c r="BI616" s="43"/>
      <c r="BJ616" s="43"/>
      <c r="BK616" s="43"/>
      <c r="BL616" s="43"/>
      <c r="BM616" s="43"/>
      <c r="BN616" s="43"/>
      <c r="BO616" s="43"/>
      <c r="BP616" s="43"/>
      <c r="BQ616" s="43"/>
      <c r="BR616" s="43"/>
      <c r="BS616" s="43"/>
      <c r="BT616" s="43"/>
      <c r="BU616" s="43"/>
      <c r="BV616" s="43"/>
      <c r="BW616" s="43"/>
      <c r="BX616" s="43"/>
      <c r="BY616" s="43"/>
      <c r="BZ616" s="43"/>
      <c r="CA616" s="43"/>
      <c r="CB616" s="43"/>
      <c r="CC616" s="43"/>
      <c r="CD616" s="43"/>
      <c r="CE616" s="43"/>
      <c r="CF616" s="43"/>
      <c r="CG616" s="43"/>
      <c r="CH616" s="43"/>
      <c r="CI616" s="43"/>
      <c r="CJ616" s="43"/>
      <c r="CK616" s="43"/>
      <c r="CL616" s="43"/>
    </row>
    <row r="617" spans="42:90" ht="18" customHeight="1"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3"/>
      <c r="BD617" s="43"/>
      <c r="BE617" s="43"/>
      <c r="BF617" s="43"/>
      <c r="BG617" s="43"/>
      <c r="BH617" s="43"/>
      <c r="BI617" s="43"/>
      <c r="BJ617" s="43"/>
      <c r="BK617" s="43"/>
      <c r="BL617" s="43"/>
      <c r="BM617" s="43"/>
      <c r="BN617" s="43"/>
      <c r="BO617" s="43"/>
      <c r="BP617" s="43"/>
      <c r="BQ617" s="43"/>
      <c r="BR617" s="43"/>
      <c r="BS617" s="43"/>
      <c r="BT617" s="43"/>
      <c r="BU617" s="43"/>
      <c r="BV617" s="43"/>
      <c r="BW617" s="43"/>
      <c r="BX617" s="43"/>
      <c r="BY617" s="43"/>
      <c r="BZ617" s="43"/>
      <c r="CA617" s="43"/>
      <c r="CB617" s="43"/>
      <c r="CC617" s="43"/>
      <c r="CD617" s="43"/>
      <c r="CE617" s="43"/>
      <c r="CF617" s="43"/>
      <c r="CG617" s="43"/>
      <c r="CH617" s="43"/>
      <c r="CI617" s="43"/>
      <c r="CJ617" s="43"/>
      <c r="CK617" s="43"/>
      <c r="CL617" s="43"/>
    </row>
    <row r="618" spans="42:90" ht="18" customHeight="1"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3"/>
      <c r="BD618" s="43"/>
      <c r="BE618" s="43"/>
      <c r="BF618" s="43"/>
      <c r="BG618" s="43"/>
      <c r="BH618" s="43"/>
      <c r="BI618" s="43"/>
      <c r="BJ618" s="43"/>
      <c r="BK618" s="43"/>
      <c r="BL618" s="43"/>
      <c r="BM618" s="43"/>
      <c r="BN618" s="43"/>
      <c r="BO618" s="43"/>
      <c r="BP618" s="43"/>
      <c r="BQ618" s="43"/>
      <c r="BR618" s="43"/>
      <c r="BS618" s="43"/>
      <c r="BT618" s="43"/>
      <c r="BU618" s="43"/>
      <c r="BV618" s="43"/>
      <c r="BW618" s="43"/>
      <c r="BX618" s="43"/>
      <c r="BY618" s="43"/>
      <c r="BZ618" s="43"/>
      <c r="CA618" s="43"/>
      <c r="CB618" s="43"/>
      <c r="CC618" s="43"/>
      <c r="CD618" s="43"/>
      <c r="CE618" s="43"/>
      <c r="CF618" s="43"/>
      <c r="CG618" s="43"/>
      <c r="CH618" s="43"/>
      <c r="CI618" s="43"/>
      <c r="CJ618" s="43"/>
      <c r="CK618" s="43"/>
      <c r="CL618" s="43"/>
    </row>
    <row r="619" spans="42:90" ht="18" customHeight="1"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3"/>
      <c r="BD619" s="43"/>
      <c r="BE619" s="43"/>
      <c r="BF619" s="43"/>
      <c r="BG619" s="43"/>
      <c r="BH619" s="43"/>
      <c r="BI619" s="43"/>
      <c r="BJ619" s="43"/>
      <c r="BK619" s="43"/>
      <c r="BL619" s="43"/>
      <c r="BM619" s="43"/>
      <c r="BN619" s="43"/>
      <c r="BO619" s="43"/>
      <c r="BP619" s="43"/>
      <c r="BQ619" s="43"/>
      <c r="BR619" s="43"/>
      <c r="BS619" s="43"/>
      <c r="BT619" s="43"/>
      <c r="BU619" s="43"/>
      <c r="BV619" s="43"/>
      <c r="BW619" s="43"/>
      <c r="BX619" s="43"/>
      <c r="BY619" s="43"/>
      <c r="BZ619" s="43"/>
      <c r="CA619" s="43"/>
      <c r="CB619" s="43"/>
      <c r="CC619" s="43"/>
      <c r="CD619" s="43"/>
      <c r="CE619" s="43"/>
      <c r="CF619" s="43"/>
      <c r="CG619" s="43"/>
      <c r="CH619" s="43"/>
      <c r="CI619" s="43"/>
      <c r="CJ619" s="43"/>
      <c r="CK619" s="43"/>
      <c r="CL619" s="43"/>
    </row>
    <row r="620" spans="42:90" ht="18" customHeight="1"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3"/>
      <c r="BD620" s="43"/>
      <c r="BE620" s="43"/>
      <c r="BF620" s="43"/>
      <c r="BG620" s="43"/>
      <c r="BH620" s="43"/>
      <c r="BI620" s="43"/>
      <c r="BJ620" s="43"/>
      <c r="BK620" s="43"/>
      <c r="BL620" s="43"/>
      <c r="BM620" s="43"/>
      <c r="BN620" s="43"/>
      <c r="BO620" s="43"/>
      <c r="BP620" s="43"/>
      <c r="BQ620" s="43"/>
      <c r="BR620" s="43"/>
      <c r="BS620" s="43"/>
      <c r="BT620" s="43"/>
      <c r="BU620" s="43"/>
      <c r="BV620" s="43"/>
      <c r="BW620" s="43"/>
      <c r="BX620" s="43"/>
      <c r="BY620" s="43"/>
      <c r="BZ620" s="43"/>
      <c r="CA620" s="43"/>
      <c r="CB620" s="43"/>
      <c r="CC620" s="43"/>
      <c r="CD620" s="43"/>
      <c r="CE620" s="43"/>
      <c r="CF620" s="43"/>
      <c r="CG620" s="43"/>
      <c r="CH620" s="43"/>
      <c r="CI620" s="43"/>
      <c r="CJ620" s="43"/>
      <c r="CK620" s="43"/>
      <c r="CL620" s="43"/>
    </row>
    <row r="621" spans="42:90" ht="18" customHeight="1"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3"/>
      <c r="BD621" s="43"/>
      <c r="BE621" s="43"/>
      <c r="BF621" s="43"/>
      <c r="BG621" s="43"/>
      <c r="BH621" s="43"/>
      <c r="BI621" s="43"/>
      <c r="BJ621" s="43"/>
      <c r="BK621" s="43"/>
      <c r="BL621" s="43"/>
      <c r="BM621" s="43"/>
      <c r="BN621" s="43"/>
      <c r="BO621" s="43"/>
      <c r="BP621" s="43"/>
      <c r="BQ621" s="43"/>
      <c r="BR621" s="43"/>
      <c r="BS621" s="43"/>
      <c r="BT621" s="43"/>
      <c r="BU621" s="43"/>
      <c r="BV621" s="43"/>
      <c r="BW621" s="43"/>
      <c r="BX621" s="43"/>
      <c r="BY621" s="43"/>
      <c r="BZ621" s="43"/>
      <c r="CA621" s="43"/>
      <c r="CB621" s="43"/>
      <c r="CC621" s="43"/>
      <c r="CD621" s="43"/>
      <c r="CE621" s="43"/>
      <c r="CF621" s="43"/>
      <c r="CG621" s="43"/>
      <c r="CH621" s="43"/>
      <c r="CI621" s="43"/>
      <c r="CJ621" s="43"/>
      <c r="CK621" s="43"/>
      <c r="CL621" s="43"/>
    </row>
    <row r="622" spans="42:90" ht="18" customHeight="1"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3"/>
      <c r="BD622" s="43"/>
      <c r="BE622" s="43"/>
      <c r="BF622" s="43"/>
      <c r="BG622" s="43"/>
      <c r="BH622" s="43"/>
      <c r="BI622" s="43"/>
      <c r="BJ622" s="43"/>
      <c r="BK622" s="43"/>
      <c r="BL622" s="43"/>
      <c r="BM622" s="43"/>
      <c r="BN622" s="43"/>
      <c r="BO622" s="43"/>
      <c r="BP622" s="43"/>
      <c r="BQ622" s="43"/>
      <c r="BR622" s="43"/>
      <c r="BS622" s="43"/>
      <c r="BT622" s="43"/>
      <c r="BU622" s="43"/>
      <c r="BV622" s="43"/>
      <c r="BW622" s="43"/>
      <c r="BX622" s="43"/>
      <c r="BY622" s="43"/>
      <c r="BZ622" s="43"/>
      <c r="CA622" s="43"/>
      <c r="CB622" s="43"/>
      <c r="CC622" s="43"/>
      <c r="CD622" s="43"/>
      <c r="CE622" s="43"/>
      <c r="CF622" s="43"/>
      <c r="CG622" s="43"/>
      <c r="CH622" s="43"/>
      <c r="CI622" s="43"/>
      <c r="CJ622" s="43"/>
      <c r="CK622" s="43"/>
      <c r="CL622" s="43"/>
    </row>
    <row r="623" spans="42:90" ht="18" customHeight="1"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3"/>
      <c r="BD623" s="43"/>
      <c r="BE623" s="43"/>
      <c r="BF623" s="43"/>
      <c r="BG623" s="43"/>
      <c r="BH623" s="43"/>
      <c r="BI623" s="43"/>
      <c r="BJ623" s="43"/>
      <c r="BK623" s="43"/>
      <c r="BL623" s="43"/>
      <c r="BM623" s="43"/>
      <c r="BN623" s="43"/>
      <c r="BO623" s="43"/>
      <c r="BP623" s="43"/>
      <c r="BQ623" s="43"/>
      <c r="BR623" s="43"/>
      <c r="BS623" s="43"/>
      <c r="BT623" s="43"/>
      <c r="BU623" s="43"/>
      <c r="BV623" s="43"/>
      <c r="BW623" s="43"/>
      <c r="BX623" s="43"/>
      <c r="BY623" s="43"/>
      <c r="BZ623" s="43"/>
      <c r="CA623" s="43"/>
      <c r="CB623" s="43"/>
      <c r="CC623" s="43"/>
      <c r="CD623" s="43"/>
      <c r="CE623" s="43"/>
      <c r="CF623" s="43"/>
      <c r="CG623" s="43"/>
      <c r="CH623" s="43"/>
      <c r="CI623" s="43"/>
      <c r="CJ623" s="43"/>
      <c r="CK623" s="43"/>
      <c r="CL623" s="43"/>
    </row>
    <row r="624" spans="42:90" ht="18" customHeight="1"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3"/>
      <c r="BD624" s="43"/>
      <c r="BE624" s="43"/>
      <c r="BF624" s="43"/>
      <c r="BG624" s="43"/>
      <c r="BH624" s="43"/>
      <c r="BI624" s="43"/>
      <c r="BJ624" s="43"/>
      <c r="BK624" s="43"/>
      <c r="BL624" s="43"/>
      <c r="BM624" s="43"/>
      <c r="BN624" s="43"/>
      <c r="BO624" s="43"/>
      <c r="BP624" s="43"/>
      <c r="BQ624" s="43"/>
      <c r="BR624" s="43"/>
      <c r="BS624" s="43"/>
      <c r="BT624" s="43"/>
      <c r="BU624" s="43"/>
      <c r="BV624" s="43"/>
      <c r="BW624" s="43"/>
      <c r="BX624" s="43"/>
      <c r="BY624" s="43"/>
      <c r="BZ624" s="43"/>
      <c r="CA624" s="43"/>
      <c r="CB624" s="43"/>
      <c r="CC624" s="43"/>
      <c r="CD624" s="43"/>
      <c r="CE624" s="43"/>
      <c r="CF624" s="43"/>
      <c r="CG624" s="43"/>
      <c r="CH624" s="43"/>
      <c r="CI624" s="43"/>
      <c r="CJ624" s="43"/>
      <c r="CK624" s="43"/>
      <c r="CL624" s="43"/>
    </row>
    <row r="625" spans="42:90" ht="18" customHeight="1"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3"/>
      <c r="BD625" s="43"/>
      <c r="BE625" s="43"/>
      <c r="BF625" s="43"/>
      <c r="BG625" s="43"/>
      <c r="BH625" s="43"/>
      <c r="BI625" s="43"/>
      <c r="BJ625" s="43"/>
      <c r="BK625" s="43"/>
      <c r="BL625" s="43"/>
      <c r="BM625" s="43"/>
      <c r="BN625" s="43"/>
      <c r="BO625" s="43"/>
      <c r="BP625" s="43"/>
      <c r="BQ625" s="43"/>
      <c r="BR625" s="43"/>
      <c r="BS625" s="43"/>
      <c r="BT625" s="43"/>
      <c r="BU625" s="43"/>
      <c r="BV625" s="43"/>
      <c r="BW625" s="43"/>
      <c r="BX625" s="43"/>
      <c r="BY625" s="43"/>
      <c r="BZ625" s="43"/>
      <c r="CA625" s="43"/>
      <c r="CB625" s="43"/>
      <c r="CC625" s="43"/>
      <c r="CD625" s="43"/>
      <c r="CE625" s="43"/>
      <c r="CF625" s="43"/>
      <c r="CG625" s="43"/>
      <c r="CH625" s="43"/>
      <c r="CI625" s="43"/>
      <c r="CJ625" s="43"/>
      <c r="CK625" s="43"/>
      <c r="CL625" s="43"/>
    </row>
    <row r="626" spans="42:90" ht="18" customHeight="1"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3"/>
      <c r="BD626" s="43"/>
      <c r="BE626" s="43"/>
      <c r="BF626" s="43"/>
      <c r="BG626" s="43"/>
      <c r="BH626" s="43"/>
      <c r="BI626" s="43"/>
      <c r="BJ626" s="43"/>
      <c r="BK626" s="43"/>
      <c r="BL626" s="43"/>
      <c r="BM626" s="43"/>
      <c r="BN626" s="43"/>
      <c r="BO626" s="43"/>
      <c r="BP626" s="43"/>
      <c r="BQ626" s="43"/>
      <c r="BR626" s="43"/>
      <c r="BS626" s="43"/>
      <c r="BT626" s="43"/>
      <c r="BU626" s="43"/>
      <c r="BV626" s="43"/>
      <c r="BW626" s="43"/>
      <c r="BX626" s="43"/>
      <c r="BY626" s="43"/>
      <c r="BZ626" s="43"/>
      <c r="CA626" s="43"/>
      <c r="CB626" s="43"/>
      <c r="CC626" s="43"/>
      <c r="CD626" s="43"/>
      <c r="CE626" s="43"/>
      <c r="CF626" s="43"/>
      <c r="CG626" s="43"/>
      <c r="CH626" s="43"/>
      <c r="CI626" s="43"/>
      <c r="CJ626" s="43"/>
      <c r="CK626" s="43"/>
      <c r="CL626" s="43"/>
    </row>
    <row r="627" spans="42:90" ht="18" customHeight="1"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3"/>
      <c r="BD627" s="43"/>
      <c r="BE627" s="43"/>
      <c r="BF627" s="43"/>
      <c r="BG627" s="43"/>
      <c r="BH627" s="43"/>
      <c r="BI627" s="43"/>
      <c r="BJ627" s="43"/>
      <c r="BK627" s="43"/>
      <c r="BL627" s="43"/>
      <c r="BM627" s="43"/>
      <c r="BN627" s="43"/>
      <c r="BO627" s="43"/>
      <c r="BP627" s="43"/>
      <c r="BQ627" s="43"/>
      <c r="BR627" s="43"/>
      <c r="BS627" s="43"/>
      <c r="BT627" s="43"/>
      <c r="BU627" s="43"/>
      <c r="BV627" s="43"/>
      <c r="BW627" s="43"/>
      <c r="BX627" s="43"/>
      <c r="BY627" s="43"/>
      <c r="BZ627" s="43"/>
      <c r="CA627" s="43"/>
      <c r="CB627" s="43"/>
      <c r="CC627" s="43"/>
      <c r="CD627" s="43"/>
      <c r="CE627" s="43"/>
      <c r="CF627" s="43"/>
      <c r="CG627" s="43"/>
      <c r="CH627" s="43"/>
      <c r="CI627" s="43"/>
      <c r="CJ627" s="43"/>
      <c r="CK627" s="43"/>
      <c r="CL627" s="43"/>
    </row>
    <row r="628" spans="42:90" ht="18" customHeight="1"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3"/>
      <c r="BD628" s="43"/>
      <c r="BE628" s="43"/>
      <c r="BF628" s="43"/>
      <c r="BG628" s="43"/>
      <c r="BH628" s="43"/>
      <c r="BI628" s="43"/>
      <c r="BJ628" s="43"/>
      <c r="BK628" s="43"/>
      <c r="BL628" s="43"/>
      <c r="BM628" s="43"/>
      <c r="BN628" s="43"/>
      <c r="BO628" s="43"/>
      <c r="BP628" s="43"/>
      <c r="BQ628" s="43"/>
      <c r="BR628" s="43"/>
      <c r="BS628" s="43"/>
      <c r="BT628" s="43"/>
      <c r="BU628" s="43"/>
      <c r="BV628" s="43"/>
      <c r="BW628" s="43"/>
      <c r="BX628" s="43"/>
      <c r="BY628" s="43"/>
      <c r="BZ628" s="43"/>
      <c r="CA628" s="43"/>
      <c r="CB628" s="43"/>
      <c r="CC628" s="43"/>
      <c r="CD628" s="43"/>
      <c r="CE628" s="43"/>
      <c r="CF628" s="43"/>
      <c r="CG628" s="43"/>
      <c r="CH628" s="43"/>
      <c r="CI628" s="43"/>
      <c r="CJ628" s="43"/>
      <c r="CK628" s="43"/>
      <c r="CL628" s="43"/>
    </row>
    <row r="629" spans="42:90" ht="18" customHeight="1"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3"/>
      <c r="BD629" s="43"/>
      <c r="BE629" s="43"/>
      <c r="BF629" s="43"/>
      <c r="BG629" s="43"/>
      <c r="BH629" s="43"/>
      <c r="BI629" s="43"/>
      <c r="BJ629" s="43"/>
      <c r="BK629" s="43"/>
      <c r="BL629" s="43"/>
      <c r="BM629" s="43"/>
      <c r="BN629" s="43"/>
      <c r="BO629" s="43"/>
      <c r="BP629" s="43"/>
      <c r="BQ629" s="43"/>
      <c r="BR629" s="43"/>
      <c r="BS629" s="43"/>
      <c r="BT629" s="43"/>
      <c r="BU629" s="43"/>
      <c r="BV629" s="43"/>
      <c r="BW629" s="43"/>
      <c r="BX629" s="43"/>
      <c r="BY629" s="43"/>
      <c r="BZ629" s="43"/>
      <c r="CA629" s="43"/>
      <c r="CB629" s="43"/>
      <c r="CC629" s="43"/>
      <c r="CD629" s="43"/>
      <c r="CE629" s="43"/>
      <c r="CF629" s="43"/>
      <c r="CG629" s="43"/>
      <c r="CH629" s="43"/>
      <c r="CI629" s="43"/>
      <c r="CJ629" s="43"/>
      <c r="CK629" s="43"/>
      <c r="CL629" s="43"/>
    </row>
    <row r="630" spans="42:90" ht="18" customHeight="1"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3"/>
      <c r="BD630" s="43"/>
      <c r="BE630" s="43"/>
      <c r="BF630" s="43"/>
      <c r="BG630" s="43"/>
      <c r="BH630" s="43"/>
      <c r="BI630" s="43"/>
      <c r="BJ630" s="43"/>
      <c r="BK630" s="43"/>
      <c r="BL630" s="43"/>
      <c r="BM630" s="43"/>
      <c r="BN630" s="43"/>
      <c r="BO630" s="43"/>
      <c r="BP630" s="43"/>
      <c r="BQ630" s="43"/>
      <c r="BR630" s="43"/>
      <c r="BS630" s="43"/>
      <c r="BT630" s="43"/>
      <c r="BU630" s="43"/>
      <c r="BV630" s="43"/>
      <c r="BW630" s="43"/>
      <c r="BX630" s="43"/>
      <c r="BY630" s="43"/>
      <c r="BZ630" s="43"/>
      <c r="CA630" s="43"/>
      <c r="CB630" s="43"/>
      <c r="CC630" s="43"/>
      <c r="CD630" s="43"/>
      <c r="CE630" s="43"/>
      <c r="CF630" s="43"/>
      <c r="CG630" s="43"/>
      <c r="CH630" s="43"/>
      <c r="CI630" s="43"/>
      <c r="CJ630" s="43"/>
      <c r="CK630" s="43"/>
      <c r="CL630" s="43"/>
    </row>
    <row r="631" spans="42:90" ht="18" customHeight="1"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3"/>
      <c r="BD631" s="43"/>
      <c r="BE631" s="43"/>
      <c r="BF631" s="43"/>
      <c r="BG631" s="43"/>
      <c r="BH631" s="43"/>
      <c r="BI631" s="43"/>
      <c r="BJ631" s="43"/>
      <c r="BK631" s="43"/>
      <c r="BL631" s="43"/>
      <c r="BM631" s="43"/>
      <c r="BN631" s="43"/>
      <c r="BO631" s="43"/>
      <c r="BP631" s="43"/>
      <c r="BQ631" s="43"/>
      <c r="BR631" s="43"/>
      <c r="BS631" s="43"/>
      <c r="BT631" s="43"/>
      <c r="BU631" s="43"/>
      <c r="BV631" s="43"/>
      <c r="BW631" s="43"/>
      <c r="BX631" s="43"/>
      <c r="BY631" s="43"/>
      <c r="BZ631" s="43"/>
      <c r="CA631" s="43"/>
      <c r="CB631" s="43"/>
      <c r="CC631" s="43"/>
      <c r="CD631" s="43"/>
      <c r="CE631" s="43"/>
      <c r="CF631" s="43"/>
      <c r="CG631" s="43"/>
      <c r="CH631" s="43"/>
      <c r="CI631" s="43"/>
      <c r="CJ631" s="43"/>
      <c r="CK631" s="43"/>
      <c r="CL631" s="43"/>
    </row>
    <row r="632" spans="42:90" ht="18" customHeight="1"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3"/>
      <c r="BD632" s="43"/>
      <c r="BE632" s="43"/>
      <c r="BF632" s="43"/>
      <c r="BG632" s="43"/>
      <c r="BH632" s="43"/>
      <c r="BI632" s="43"/>
      <c r="BJ632" s="43"/>
      <c r="BK632" s="43"/>
      <c r="BL632" s="43"/>
      <c r="BM632" s="43"/>
      <c r="BN632" s="43"/>
      <c r="BO632" s="43"/>
      <c r="BP632" s="43"/>
      <c r="BQ632" s="43"/>
      <c r="BR632" s="43"/>
      <c r="BS632" s="43"/>
      <c r="BT632" s="43"/>
      <c r="BU632" s="43"/>
      <c r="BV632" s="43"/>
      <c r="BW632" s="43"/>
      <c r="BX632" s="43"/>
      <c r="BY632" s="43"/>
      <c r="BZ632" s="43"/>
      <c r="CA632" s="43"/>
      <c r="CB632" s="43"/>
      <c r="CC632" s="43"/>
      <c r="CD632" s="43"/>
      <c r="CE632" s="43"/>
      <c r="CF632" s="43"/>
      <c r="CG632" s="43"/>
      <c r="CH632" s="43"/>
      <c r="CI632" s="43"/>
      <c r="CJ632" s="43"/>
      <c r="CK632" s="43"/>
      <c r="CL632" s="43"/>
    </row>
    <row r="633" spans="42:90" ht="18" customHeight="1"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3"/>
      <c r="BD633" s="43"/>
      <c r="BE633" s="43"/>
      <c r="BF633" s="43"/>
      <c r="BG633" s="43"/>
      <c r="BH633" s="43"/>
      <c r="BI633" s="43"/>
      <c r="BJ633" s="43"/>
      <c r="BK633" s="43"/>
      <c r="BL633" s="43"/>
      <c r="BM633" s="43"/>
      <c r="BN633" s="43"/>
      <c r="BO633" s="43"/>
      <c r="BP633" s="43"/>
      <c r="BQ633" s="43"/>
      <c r="BR633" s="43"/>
      <c r="BS633" s="43"/>
      <c r="BT633" s="43"/>
      <c r="BU633" s="43"/>
      <c r="BV633" s="43"/>
      <c r="BW633" s="43"/>
      <c r="BX633" s="43"/>
      <c r="BY633" s="43"/>
      <c r="BZ633" s="43"/>
      <c r="CA633" s="43"/>
      <c r="CB633" s="43"/>
      <c r="CC633" s="43"/>
      <c r="CD633" s="43"/>
      <c r="CE633" s="43"/>
      <c r="CF633" s="43"/>
      <c r="CG633" s="43"/>
      <c r="CH633" s="43"/>
      <c r="CI633" s="43"/>
      <c r="CJ633" s="43"/>
      <c r="CK633" s="43"/>
      <c r="CL633" s="43"/>
    </row>
    <row r="634" spans="42:90" ht="18" customHeight="1"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3"/>
      <c r="BD634" s="43"/>
      <c r="BE634" s="43"/>
      <c r="BF634" s="43"/>
      <c r="BG634" s="43"/>
      <c r="BH634" s="43"/>
      <c r="BI634" s="43"/>
      <c r="BJ634" s="43"/>
      <c r="BK634" s="43"/>
      <c r="BL634" s="43"/>
      <c r="BM634" s="43"/>
      <c r="BN634" s="43"/>
      <c r="BO634" s="43"/>
      <c r="BP634" s="43"/>
      <c r="BQ634" s="43"/>
      <c r="BR634" s="43"/>
      <c r="BS634" s="43"/>
      <c r="BT634" s="43"/>
      <c r="BU634" s="43"/>
      <c r="BV634" s="43"/>
      <c r="BW634" s="43"/>
      <c r="BX634" s="43"/>
      <c r="BY634" s="43"/>
      <c r="BZ634" s="43"/>
      <c r="CA634" s="43"/>
      <c r="CB634" s="43"/>
      <c r="CC634" s="43"/>
      <c r="CD634" s="43"/>
      <c r="CE634" s="43"/>
      <c r="CF634" s="43"/>
      <c r="CG634" s="43"/>
      <c r="CH634" s="43"/>
      <c r="CI634" s="43"/>
      <c r="CJ634" s="43"/>
      <c r="CK634" s="43"/>
      <c r="CL634" s="43"/>
    </row>
    <row r="635" spans="42:90" ht="18" customHeight="1"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3"/>
      <c r="BD635" s="43"/>
      <c r="BE635" s="43"/>
      <c r="BF635" s="43"/>
      <c r="BG635" s="43"/>
      <c r="BH635" s="43"/>
      <c r="BI635" s="43"/>
      <c r="BJ635" s="43"/>
      <c r="BK635" s="43"/>
      <c r="BL635" s="43"/>
      <c r="BM635" s="43"/>
      <c r="BN635" s="43"/>
      <c r="BO635" s="43"/>
      <c r="BP635" s="43"/>
      <c r="BQ635" s="43"/>
      <c r="BR635" s="43"/>
      <c r="BS635" s="43"/>
      <c r="BT635" s="43"/>
      <c r="BU635" s="43"/>
      <c r="BV635" s="43"/>
      <c r="BW635" s="43"/>
      <c r="BX635" s="43"/>
      <c r="BY635" s="43"/>
      <c r="BZ635" s="43"/>
      <c r="CA635" s="43"/>
      <c r="CB635" s="43"/>
      <c r="CC635" s="43"/>
      <c r="CD635" s="43"/>
      <c r="CE635" s="43"/>
      <c r="CF635" s="43"/>
      <c r="CG635" s="43"/>
      <c r="CH635" s="43"/>
      <c r="CI635" s="43"/>
      <c r="CJ635" s="43"/>
      <c r="CK635" s="43"/>
      <c r="CL635" s="43"/>
    </row>
    <row r="636" spans="42:90" ht="18" customHeight="1"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3"/>
      <c r="BD636" s="43"/>
      <c r="BE636" s="43"/>
      <c r="BF636" s="43"/>
      <c r="BG636" s="43"/>
      <c r="BH636" s="43"/>
      <c r="BI636" s="43"/>
      <c r="BJ636" s="43"/>
      <c r="BK636" s="43"/>
      <c r="BL636" s="43"/>
      <c r="BM636" s="43"/>
      <c r="BN636" s="43"/>
      <c r="BO636" s="43"/>
      <c r="BP636" s="43"/>
      <c r="BQ636" s="43"/>
      <c r="BR636" s="43"/>
      <c r="BS636" s="43"/>
      <c r="BT636" s="43"/>
      <c r="BU636" s="43"/>
      <c r="BV636" s="43"/>
      <c r="BW636" s="43"/>
      <c r="BX636" s="43"/>
      <c r="BY636" s="43"/>
      <c r="BZ636" s="43"/>
      <c r="CA636" s="43"/>
      <c r="CB636" s="43"/>
      <c r="CC636" s="43"/>
      <c r="CD636" s="43"/>
      <c r="CE636" s="43"/>
      <c r="CF636" s="43"/>
      <c r="CG636" s="43"/>
      <c r="CH636" s="43"/>
      <c r="CI636" s="43"/>
      <c r="CJ636" s="43"/>
      <c r="CK636" s="43"/>
      <c r="CL636" s="43"/>
    </row>
    <row r="637" spans="42:90" ht="18" customHeight="1"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3"/>
      <c r="BD637" s="43"/>
      <c r="BE637" s="43"/>
      <c r="BF637" s="43"/>
      <c r="BG637" s="43"/>
      <c r="BH637" s="43"/>
      <c r="BI637" s="43"/>
      <c r="BJ637" s="43"/>
      <c r="BK637" s="43"/>
      <c r="BL637" s="43"/>
      <c r="BM637" s="43"/>
      <c r="BN637" s="43"/>
      <c r="BO637" s="43"/>
      <c r="BP637" s="43"/>
      <c r="BQ637" s="43"/>
      <c r="BR637" s="43"/>
      <c r="BS637" s="43"/>
      <c r="BT637" s="43"/>
      <c r="BU637" s="43"/>
      <c r="BV637" s="43"/>
      <c r="BW637" s="43"/>
      <c r="BX637" s="43"/>
      <c r="BY637" s="43"/>
      <c r="BZ637" s="43"/>
      <c r="CA637" s="43"/>
      <c r="CB637" s="43"/>
      <c r="CC637" s="43"/>
      <c r="CD637" s="43"/>
      <c r="CE637" s="43"/>
      <c r="CF637" s="43"/>
      <c r="CG637" s="43"/>
      <c r="CH637" s="43"/>
      <c r="CI637" s="43"/>
      <c r="CJ637" s="43"/>
      <c r="CK637" s="43"/>
      <c r="CL637" s="43"/>
    </row>
    <row r="638" spans="42:90" ht="18" customHeight="1"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3"/>
      <c r="BD638" s="43"/>
      <c r="BE638" s="43"/>
      <c r="BF638" s="43"/>
      <c r="BG638" s="43"/>
      <c r="BH638" s="43"/>
      <c r="BI638" s="43"/>
      <c r="BJ638" s="43"/>
      <c r="BK638" s="43"/>
      <c r="BL638" s="43"/>
      <c r="BM638" s="43"/>
      <c r="BN638" s="43"/>
      <c r="BO638" s="43"/>
      <c r="BP638" s="43"/>
      <c r="BQ638" s="43"/>
      <c r="BR638" s="43"/>
      <c r="BS638" s="43"/>
      <c r="BT638" s="43"/>
      <c r="BU638" s="43"/>
      <c r="BV638" s="43"/>
      <c r="BW638" s="43"/>
      <c r="BX638" s="43"/>
      <c r="BY638" s="43"/>
      <c r="BZ638" s="43"/>
      <c r="CA638" s="43"/>
      <c r="CB638" s="43"/>
      <c r="CC638" s="43"/>
      <c r="CD638" s="43"/>
      <c r="CE638" s="43"/>
      <c r="CF638" s="43"/>
      <c r="CG638" s="43"/>
      <c r="CH638" s="43"/>
      <c r="CI638" s="43"/>
      <c r="CJ638" s="43"/>
      <c r="CK638" s="43"/>
      <c r="CL638" s="43"/>
    </row>
    <row r="639" spans="42:90" ht="18" customHeight="1"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3"/>
      <c r="BD639" s="43"/>
      <c r="BE639" s="43"/>
      <c r="BF639" s="43"/>
      <c r="BG639" s="43"/>
      <c r="BH639" s="43"/>
      <c r="BI639" s="43"/>
      <c r="BJ639" s="43"/>
      <c r="BK639" s="43"/>
      <c r="BL639" s="43"/>
      <c r="BM639" s="43"/>
      <c r="BN639" s="43"/>
      <c r="BO639" s="43"/>
      <c r="BP639" s="43"/>
      <c r="BQ639" s="43"/>
      <c r="BR639" s="43"/>
      <c r="BS639" s="43"/>
      <c r="BT639" s="43"/>
      <c r="BU639" s="43"/>
      <c r="BV639" s="43"/>
      <c r="BW639" s="43"/>
      <c r="BX639" s="43"/>
      <c r="BY639" s="43"/>
      <c r="BZ639" s="43"/>
      <c r="CA639" s="43"/>
      <c r="CB639" s="43"/>
      <c r="CC639" s="43"/>
      <c r="CD639" s="43"/>
      <c r="CE639" s="43"/>
      <c r="CF639" s="43"/>
      <c r="CG639" s="43"/>
      <c r="CH639" s="43"/>
      <c r="CI639" s="43"/>
      <c r="CJ639" s="43"/>
      <c r="CK639" s="43"/>
      <c r="CL639" s="43"/>
    </row>
    <row r="640" spans="42:90" ht="18" customHeight="1"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3"/>
      <c r="BD640" s="43"/>
      <c r="BE640" s="43"/>
      <c r="BF640" s="43"/>
      <c r="BG640" s="43"/>
      <c r="BH640" s="43"/>
      <c r="BI640" s="43"/>
      <c r="BJ640" s="43"/>
      <c r="BK640" s="43"/>
      <c r="BL640" s="43"/>
      <c r="BM640" s="43"/>
      <c r="BN640" s="43"/>
      <c r="BO640" s="43"/>
      <c r="BP640" s="43"/>
      <c r="BQ640" s="43"/>
      <c r="BR640" s="43"/>
      <c r="BS640" s="43"/>
      <c r="BT640" s="43"/>
      <c r="BU640" s="43"/>
      <c r="BV640" s="43"/>
      <c r="BW640" s="43"/>
      <c r="BX640" s="43"/>
      <c r="BY640" s="43"/>
      <c r="BZ640" s="43"/>
      <c r="CA640" s="43"/>
      <c r="CB640" s="43"/>
      <c r="CC640" s="43"/>
      <c r="CD640" s="43"/>
      <c r="CE640" s="43"/>
      <c r="CF640" s="43"/>
      <c r="CG640" s="43"/>
      <c r="CH640" s="43"/>
      <c r="CI640" s="43"/>
      <c r="CJ640" s="43"/>
      <c r="CK640" s="43"/>
      <c r="CL640" s="43"/>
    </row>
    <row r="641" spans="42:90" ht="18" customHeight="1"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3"/>
      <c r="BD641" s="43"/>
      <c r="BE641" s="43"/>
      <c r="BF641" s="43"/>
      <c r="BG641" s="43"/>
      <c r="BH641" s="43"/>
      <c r="BI641" s="43"/>
      <c r="BJ641" s="43"/>
      <c r="BK641" s="43"/>
      <c r="BL641" s="43"/>
      <c r="BM641" s="43"/>
      <c r="BN641" s="43"/>
      <c r="BO641" s="43"/>
      <c r="BP641" s="43"/>
      <c r="BQ641" s="43"/>
      <c r="BR641" s="43"/>
      <c r="BS641" s="43"/>
      <c r="BT641" s="43"/>
      <c r="BU641" s="43"/>
      <c r="BV641" s="43"/>
      <c r="BW641" s="43"/>
      <c r="BX641" s="43"/>
      <c r="BY641" s="43"/>
      <c r="BZ641" s="43"/>
      <c r="CA641" s="43"/>
      <c r="CB641" s="43"/>
      <c r="CC641" s="43"/>
      <c r="CD641" s="43"/>
      <c r="CE641" s="43"/>
      <c r="CF641" s="43"/>
      <c r="CG641" s="43"/>
      <c r="CH641" s="43"/>
      <c r="CI641" s="43"/>
      <c r="CJ641" s="43"/>
      <c r="CK641" s="43"/>
      <c r="CL641" s="43"/>
    </row>
    <row r="642" spans="42:90" ht="18" customHeight="1"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3"/>
      <c r="BD642" s="43"/>
      <c r="BE642" s="43"/>
      <c r="BF642" s="43"/>
      <c r="BG642" s="43"/>
      <c r="BH642" s="43"/>
      <c r="BI642" s="43"/>
      <c r="BJ642" s="43"/>
      <c r="BK642" s="43"/>
      <c r="BL642" s="43"/>
      <c r="BM642" s="43"/>
      <c r="BN642" s="43"/>
      <c r="BO642" s="43"/>
      <c r="BP642" s="43"/>
      <c r="BQ642" s="43"/>
      <c r="BR642" s="43"/>
      <c r="BS642" s="43"/>
      <c r="BT642" s="43"/>
      <c r="BU642" s="43"/>
      <c r="BV642" s="43"/>
      <c r="BW642" s="43"/>
      <c r="BX642" s="43"/>
      <c r="BY642" s="43"/>
      <c r="BZ642" s="43"/>
      <c r="CA642" s="43"/>
      <c r="CB642" s="43"/>
      <c r="CC642" s="43"/>
      <c r="CD642" s="43"/>
      <c r="CE642" s="43"/>
      <c r="CF642" s="43"/>
      <c r="CG642" s="43"/>
      <c r="CH642" s="43"/>
      <c r="CI642" s="43"/>
      <c r="CJ642" s="43"/>
      <c r="CK642" s="43"/>
      <c r="CL642" s="43"/>
    </row>
    <row r="643" spans="42:90" ht="18" customHeight="1"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3"/>
      <c r="BD643" s="43"/>
      <c r="BE643" s="43"/>
      <c r="BF643" s="43"/>
      <c r="BG643" s="43"/>
      <c r="BH643" s="43"/>
      <c r="BI643" s="43"/>
      <c r="BJ643" s="43"/>
      <c r="BK643" s="43"/>
      <c r="BL643" s="43"/>
      <c r="BM643" s="43"/>
      <c r="BN643" s="43"/>
      <c r="BO643" s="43"/>
      <c r="BP643" s="43"/>
      <c r="BQ643" s="43"/>
      <c r="BR643" s="43"/>
      <c r="BS643" s="43"/>
      <c r="BT643" s="43"/>
      <c r="BU643" s="43"/>
      <c r="BV643" s="43"/>
      <c r="BW643" s="43"/>
      <c r="BX643" s="43"/>
      <c r="BY643" s="43"/>
      <c r="BZ643" s="43"/>
      <c r="CA643" s="43"/>
      <c r="CB643" s="43"/>
      <c r="CC643" s="43"/>
      <c r="CD643" s="43"/>
      <c r="CE643" s="43"/>
      <c r="CF643" s="43"/>
      <c r="CG643" s="43"/>
      <c r="CH643" s="43"/>
      <c r="CI643" s="43"/>
      <c r="CJ643" s="43"/>
      <c r="CK643" s="43"/>
      <c r="CL643" s="43"/>
    </row>
    <row r="644" spans="42:90" ht="18" customHeight="1"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3"/>
      <c r="BD644" s="43"/>
      <c r="BE644" s="43"/>
      <c r="BF644" s="43"/>
      <c r="BG644" s="43"/>
      <c r="BH644" s="43"/>
      <c r="BI644" s="43"/>
      <c r="BJ644" s="43"/>
      <c r="BK644" s="43"/>
      <c r="BL644" s="43"/>
      <c r="BM644" s="43"/>
      <c r="BN644" s="43"/>
      <c r="BO644" s="43"/>
      <c r="BP644" s="43"/>
      <c r="BQ644" s="43"/>
      <c r="BR644" s="43"/>
      <c r="BS644" s="43"/>
      <c r="BT644" s="43"/>
      <c r="BU644" s="43"/>
      <c r="BV644" s="43"/>
      <c r="BW644" s="43"/>
      <c r="BX644" s="43"/>
      <c r="BY644" s="43"/>
      <c r="BZ644" s="43"/>
      <c r="CA644" s="43"/>
      <c r="CB644" s="43"/>
      <c r="CC644" s="43"/>
      <c r="CD644" s="43"/>
      <c r="CE644" s="43"/>
      <c r="CF644" s="43"/>
      <c r="CG644" s="43"/>
      <c r="CH644" s="43"/>
      <c r="CI644" s="43"/>
      <c r="CJ644" s="43"/>
      <c r="CK644" s="43"/>
      <c r="CL644" s="43"/>
    </row>
    <row r="645" spans="42:90" ht="18" customHeight="1"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3"/>
      <c r="BD645" s="43"/>
      <c r="BE645" s="43"/>
      <c r="BF645" s="43"/>
      <c r="BG645" s="43"/>
      <c r="BH645" s="43"/>
      <c r="BI645" s="43"/>
      <c r="BJ645" s="43"/>
      <c r="BK645" s="43"/>
      <c r="BL645" s="43"/>
      <c r="BM645" s="43"/>
      <c r="BN645" s="43"/>
      <c r="BO645" s="43"/>
      <c r="BP645" s="43"/>
      <c r="BQ645" s="43"/>
      <c r="BR645" s="43"/>
      <c r="BS645" s="43"/>
      <c r="BT645" s="43"/>
      <c r="BU645" s="43"/>
      <c r="BV645" s="43"/>
      <c r="BW645" s="43"/>
      <c r="BX645" s="43"/>
      <c r="BY645" s="43"/>
      <c r="BZ645" s="43"/>
      <c r="CA645" s="43"/>
      <c r="CB645" s="43"/>
      <c r="CC645" s="43"/>
      <c r="CD645" s="43"/>
      <c r="CE645" s="43"/>
      <c r="CF645" s="43"/>
      <c r="CG645" s="43"/>
      <c r="CH645" s="43"/>
      <c r="CI645" s="43"/>
      <c r="CJ645" s="43"/>
      <c r="CK645" s="43"/>
      <c r="CL645" s="43"/>
    </row>
    <row r="646" spans="42:90" ht="18" customHeight="1"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3"/>
      <c r="BD646" s="43"/>
      <c r="BE646" s="43"/>
      <c r="BF646" s="43"/>
      <c r="BG646" s="43"/>
      <c r="BH646" s="43"/>
      <c r="BI646" s="43"/>
      <c r="BJ646" s="43"/>
      <c r="BK646" s="43"/>
      <c r="BL646" s="43"/>
      <c r="BM646" s="43"/>
      <c r="BN646" s="43"/>
      <c r="BO646" s="43"/>
      <c r="BP646" s="43"/>
      <c r="BQ646" s="43"/>
      <c r="BR646" s="43"/>
      <c r="BS646" s="43"/>
      <c r="BT646" s="43"/>
      <c r="BU646" s="43"/>
      <c r="BV646" s="43"/>
      <c r="BW646" s="43"/>
      <c r="BX646" s="43"/>
      <c r="BY646" s="43"/>
      <c r="BZ646" s="43"/>
      <c r="CA646" s="43"/>
      <c r="CB646" s="43"/>
      <c r="CC646" s="43"/>
      <c r="CD646" s="43"/>
      <c r="CE646" s="43"/>
      <c r="CF646" s="43"/>
      <c r="CG646" s="43"/>
      <c r="CH646" s="43"/>
      <c r="CI646" s="43"/>
      <c r="CJ646" s="43"/>
      <c r="CK646" s="43"/>
      <c r="CL646" s="43"/>
    </row>
    <row r="647" spans="42:90" ht="18" customHeight="1"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3"/>
      <c r="BD647" s="43"/>
      <c r="BE647" s="43"/>
      <c r="BF647" s="43"/>
      <c r="BG647" s="43"/>
      <c r="BH647" s="43"/>
      <c r="BI647" s="43"/>
      <c r="BJ647" s="43"/>
      <c r="BK647" s="43"/>
      <c r="BL647" s="43"/>
      <c r="BM647" s="43"/>
      <c r="BN647" s="43"/>
      <c r="BO647" s="43"/>
      <c r="BP647" s="43"/>
      <c r="BQ647" s="43"/>
      <c r="BR647" s="43"/>
      <c r="BS647" s="43"/>
      <c r="BT647" s="43"/>
      <c r="BU647" s="43"/>
      <c r="BV647" s="43"/>
      <c r="BW647" s="43"/>
      <c r="BX647" s="43"/>
      <c r="BY647" s="43"/>
      <c r="BZ647" s="43"/>
      <c r="CA647" s="43"/>
      <c r="CB647" s="43"/>
      <c r="CC647" s="43"/>
      <c r="CD647" s="43"/>
      <c r="CE647" s="43"/>
      <c r="CF647" s="43"/>
      <c r="CG647" s="43"/>
      <c r="CH647" s="43"/>
      <c r="CI647" s="43"/>
      <c r="CJ647" s="43"/>
      <c r="CK647" s="43"/>
      <c r="CL647" s="43"/>
    </row>
    <row r="648" spans="42:90" ht="18" customHeight="1"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3"/>
      <c r="BD648" s="43"/>
      <c r="BE648" s="43"/>
      <c r="BF648" s="43"/>
      <c r="BG648" s="43"/>
      <c r="BH648" s="43"/>
      <c r="BI648" s="43"/>
      <c r="BJ648" s="43"/>
      <c r="BK648" s="43"/>
      <c r="BL648" s="43"/>
      <c r="BM648" s="43"/>
      <c r="BN648" s="43"/>
      <c r="BO648" s="43"/>
      <c r="BP648" s="43"/>
      <c r="BQ648" s="43"/>
      <c r="BR648" s="43"/>
      <c r="BS648" s="43"/>
      <c r="BT648" s="43"/>
      <c r="BU648" s="43"/>
      <c r="BV648" s="43"/>
      <c r="BW648" s="43"/>
      <c r="BX648" s="43"/>
      <c r="BY648" s="43"/>
      <c r="BZ648" s="43"/>
      <c r="CA648" s="43"/>
      <c r="CB648" s="43"/>
      <c r="CC648" s="43"/>
      <c r="CD648" s="43"/>
      <c r="CE648" s="43"/>
      <c r="CF648" s="43"/>
      <c r="CG648" s="43"/>
      <c r="CH648" s="43"/>
      <c r="CI648" s="43"/>
      <c r="CJ648" s="43"/>
      <c r="CK648" s="43"/>
      <c r="CL648" s="43"/>
    </row>
    <row r="649" spans="42:90" ht="18" customHeight="1"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3"/>
      <c r="BD649" s="43"/>
      <c r="BE649" s="43"/>
      <c r="BF649" s="43"/>
      <c r="BG649" s="43"/>
      <c r="BH649" s="43"/>
      <c r="BI649" s="43"/>
      <c r="BJ649" s="43"/>
      <c r="BK649" s="43"/>
      <c r="BL649" s="43"/>
      <c r="BM649" s="43"/>
      <c r="BN649" s="43"/>
      <c r="BO649" s="43"/>
      <c r="BP649" s="43"/>
      <c r="BQ649" s="43"/>
      <c r="BR649" s="43"/>
      <c r="BS649" s="43"/>
      <c r="BT649" s="43"/>
      <c r="BU649" s="43"/>
      <c r="BV649" s="43"/>
      <c r="BW649" s="43"/>
      <c r="BX649" s="43"/>
      <c r="BY649" s="43"/>
      <c r="BZ649" s="43"/>
      <c r="CA649" s="43"/>
      <c r="CB649" s="43"/>
      <c r="CC649" s="43"/>
      <c r="CD649" s="43"/>
      <c r="CE649" s="43"/>
      <c r="CF649" s="43"/>
      <c r="CG649" s="43"/>
      <c r="CH649" s="43"/>
      <c r="CI649" s="43"/>
      <c r="CJ649" s="43"/>
      <c r="CK649" s="43"/>
      <c r="CL649" s="43"/>
    </row>
    <row r="650" spans="42:90" ht="18" customHeight="1"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3"/>
      <c r="BD650" s="43"/>
      <c r="BE650" s="43"/>
      <c r="BF650" s="43"/>
      <c r="BG650" s="43"/>
      <c r="BH650" s="43"/>
      <c r="BI650" s="43"/>
      <c r="BJ650" s="43"/>
      <c r="BK650" s="43"/>
      <c r="BL650" s="43"/>
      <c r="BM650" s="43"/>
      <c r="BN650" s="43"/>
      <c r="BO650" s="43"/>
      <c r="BP650" s="43"/>
      <c r="BQ650" s="43"/>
      <c r="BR650" s="43"/>
      <c r="BS650" s="43"/>
      <c r="BT650" s="43"/>
      <c r="BU650" s="43"/>
      <c r="BV650" s="43"/>
      <c r="BW650" s="43"/>
      <c r="BX650" s="43"/>
      <c r="BY650" s="43"/>
      <c r="BZ650" s="43"/>
      <c r="CA650" s="43"/>
      <c r="CB650" s="43"/>
      <c r="CC650" s="43"/>
      <c r="CD650" s="43"/>
      <c r="CE650" s="43"/>
      <c r="CF650" s="43"/>
      <c r="CG650" s="43"/>
      <c r="CH650" s="43"/>
      <c r="CI650" s="43"/>
      <c r="CJ650" s="43"/>
      <c r="CK650" s="43"/>
      <c r="CL650" s="43"/>
    </row>
    <row r="651" spans="42:90" ht="18" customHeight="1"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3"/>
      <c r="BD651" s="43"/>
      <c r="BE651" s="43"/>
      <c r="BF651" s="43"/>
      <c r="BG651" s="43"/>
      <c r="BH651" s="43"/>
      <c r="BI651" s="43"/>
      <c r="BJ651" s="43"/>
      <c r="BK651" s="43"/>
      <c r="BL651" s="43"/>
      <c r="BM651" s="43"/>
      <c r="BN651" s="43"/>
      <c r="BO651" s="43"/>
      <c r="BP651" s="43"/>
      <c r="BQ651" s="43"/>
      <c r="BR651" s="43"/>
      <c r="BS651" s="43"/>
      <c r="BT651" s="43"/>
      <c r="BU651" s="43"/>
      <c r="BV651" s="43"/>
      <c r="BW651" s="43"/>
      <c r="BX651" s="43"/>
      <c r="BY651" s="43"/>
      <c r="BZ651" s="43"/>
      <c r="CA651" s="43"/>
      <c r="CB651" s="43"/>
      <c r="CC651" s="43"/>
      <c r="CD651" s="43"/>
      <c r="CE651" s="43"/>
      <c r="CF651" s="43"/>
      <c r="CG651" s="43"/>
      <c r="CH651" s="43"/>
      <c r="CI651" s="43"/>
      <c r="CJ651" s="43"/>
      <c r="CK651" s="43"/>
      <c r="CL651" s="43"/>
    </row>
    <row r="652" spans="42:90" ht="18" customHeight="1"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3"/>
      <c r="BD652" s="43"/>
      <c r="BE652" s="43"/>
      <c r="BF652" s="43"/>
      <c r="BG652" s="43"/>
      <c r="BH652" s="43"/>
      <c r="BI652" s="43"/>
      <c r="BJ652" s="43"/>
      <c r="BK652" s="43"/>
      <c r="BL652" s="43"/>
      <c r="BM652" s="43"/>
      <c r="BN652" s="43"/>
      <c r="BO652" s="43"/>
      <c r="BP652" s="43"/>
      <c r="BQ652" s="43"/>
      <c r="BR652" s="43"/>
      <c r="BS652" s="43"/>
      <c r="BT652" s="43"/>
      <c r="BU652" s="43"/>
      <c r="BV652" s="43"/>
      <c r="BW652" s="43"/>
      <c r="BX652" s="43"/>
      <c r="BY652" s="43"/>
      <c r="BZ652" s="43"/>
      <c r="CA652" s="43"/>
      <c r="CB652" s="43"/>
      <c r="CC652" s="43"/>
      <c r="CD652" s="43"/>
      <c r="CE652" s="43"/>
      <c r="CF652" s="43"/>
      <c r="CG652" s="43"/>
      <c r="CH652" s="43"/>
      <c r="CI652" s="43"/>
      <c r="CJ652" s="43"/>
      <c r="CK652" s="43"/>
      <c r="CL652" s="43"/>
    </row>
    <row r="653" spans="42:90" ht="18" customHeight="1"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3"/>
      <c r="BD653" s="43"/>
      <c r="BE653" s="43"/>
      <c r="BF653" s="43"/>
      <c r="BG653" s="43"/>
      <c r="BH653" s="43"/>
      <c r="BI653" s="43"/>
      <c r="BJ653" s="43"/>
      <c r="BK653" s="43"/>
      <c r="BL653" s="43"/>
      <c r="BM653" s="43"/>
      <c r="BN653" s="43"/>
      <c r="BO653" s="43"/>
      <c r="BP653" s="43"/>
      <c r="BQ653" s="43"/>
      <c r="BR653" s="43"/>
      <c r="BS653" s="43"/>
      <c r="BT653" s="43"/>
      <c r="BU653" s="43"/>
      <c r="BV653" s="43"/>
      <c r="BW653" s="43"/>
      <c r="BX653" s="43"/>
      <c r="BY653" s="43"/>
      <c r="BZ653" s="43"/>
      <c r="CA653" s="43"/>
      <c r="CB653" s="43"/>
      <c r="CC653" s="43"/>
      <c r="CD653" s="43"/>
      <c r="CE653" s="43"/>
      <c r="CF653" s="43"/>
      <c r="CG653" s="43"/>
      <c r="CH653" s="43"/>
      <c r="CI653" s="43"/>
      <c r="CJ653" s="43"/>
      <c r="CK653" s="43"/>
      <c r="CL653" s="43"/>
    </row>
    <row r="654" spans="42:90" ht="18" customHeight="1"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3"/>
      <c r="BD654" s="43"/>
      <c r="BE654" s="43"/>
      <c r="BF654" s="43"/>
      <c r="BG654" s="43"/>
      <c r="BH654" s="43"/>
      <c r="BI654" s="43"/>
      <c r="BJ654" s="43"/>
      <c r="BK654" s="43"/>
      <c r="BL654" s="43"/>
      <c r="BM654" s="43"/>
      <c r="BN654" s="43"/>
      <c r="BO654" s="43"/>
      <c r="BP654" s="43"/>
      <c r="BQ654" s="43"/>
      <c r="BR654" s="43"/>
      <c r="BS654" s="43"/>
      <c r="BT654" s="43"/>
      <c r="BU654" s="43"/>
      <c r="BV654" s="43"/>
      <c r="BW654" s="43"/>
      <c r="BX654" s="43"/>
      <c r="BY654" s="43"/>
      <c r="BZ654" s="43"/>
      <c r="CA654" s="43"/>
      <c r="CB654" s="43"/>
      <c r="CC654" s="43"/>
      <c r="CD654" s="43"/>
      <c r="CE654" s="43"/>
      <c r="CF654" s="43"/>
      <c r="CG654" s="43"/>
      <c r="CH654" s="43"/>
      <c r="CI654" s="43"/>
      <c r="CJ654" s="43"/>
      <c r="CK654" s="43"/>
      <c r="CL654" s="43"/>
    </row>
    <row r="655" spans="42:90" ht="18" customHeight="1"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3"/>
      <c r="BD655" s="43"/>
      <c r="BE655" s="43"/>
      <c r="BF655" s="43"/>
      <c r="BG655" s="43"/>
      <c r="BH655" s="43"/>
      <c r="BI655" s="43"/>
      <c r="BJ655" s="43"/>
      <c r="BK655" s="43"/>
      <c r="BL655" s="43"/>
      <c r="BM655" s="43"/>
      <c r="BN655" s="43"/>
      <c r="BO655" s="43"/>
      <c r="BP655" s="43"/>
      <c r="BQ655" s="43"/>
      <c r="BR655" s="43"/>
      <c r="BS655" s="43"/>
      <c r="BT655" s="43"/>
      <c r="BU655" s="43"/>
      <c r="BV655" s="43"/>
      <c r="BW655" s="43"/>
      <c r="BX655" s="43"/>
      <c r="BY655" s="43"/>
      <c r="BZ655" s="43"/>
      <c r="CA655" s="43"/>
      <c r="CB655" s="43"/>
      <c r="CC655" s="43"/>
      <c r="CD655" s="43"/>
      <c r="CE655" s="43"/>
      <c r="CF655" s="43"/>
      <c r="CG655" s="43"/>
      <c r="CH655" s="43"/>
      <c r="CI655" s="43"/>
      <c r="CJ655" s="43"/>
      <c r="CK655" s="43"/>
      <c r="CL655" s="43"/>
    </row>
    <row r="656" spans="42:90" ht="18" customHeight="1"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3"/>
      <c r="BD656" s="43"/>
      <c r="BE656" s="43"/>
      <c r="BF656" s="43"/>
      <c r="BG656" s="43"/>
      <c r="BH656" s="43"/>
      <c r="BI656" s="43"/>
      <c r="BJ656" s="43"/>
      <c r="BK656" s="43"/>
      <c r="BL656" s="43"/>
      <c r="BM656" s="43"/>
      <c r="BN656" s="43"/>
      <c r="BO656" s="43"/>
      <c r="BP656" s="43"/>
      <c r="BQ656" s="43"/>
      <c r="BR656" s="43"/>
      <c r="BS656" s="43"/>
      <c r="BT656" s="43"/>
      <c r="BU656" s="43"/>
      <c r="BV656" s="43"/>
      <c r="BW656" s="43"/>
      <c r="BX656" s="43"/>
      <c r="BY656" s="43"/>
      <c r="BZ656" s="43"/>
      <c r="CA656" s="43"/>
      <c r="CB656" s="43"/>
      <c r="CC656" s="43"/>
      <c r="CD656" s="43"/>
      <c r="CE656" s="43"/>
      <c r="CF656" s="43"/>
      <c r="CG656" s="43"/>
      <c r="CH656" s="43"/>
      <c r="CI656" s="43"/>
      <c r="CJ656" s="43"/>
      <c r="CK656" s="43"/>
      <c r="CL656" s="43"/>
    </row>
    <row r="657" spans="42:90" ht="18" customHeight="1"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3"/>
      <c r="BD657" s="43"/>
      <c r="BE657" s="43"/>
      <c r="BF657" s="43"/>
      <c r="BG657" s="43"/>
      <c r="BH657" s="43"/>
      <c r="BI657" s="43"/>
      <c r="BJ657" s="43"/>
      <c r="BK657" s="43"/>
      <c r="BL657" s="43"/>
      <c r="BM657" s="43"/>
      <c r="BN657" s="43"/>
      <c r="BO657" s="43"/>
      <c r="BP657" s="43"/>
      <c r="BQ657" s="43"/>
      <c r="BR657" s="43"/>
      <c r="BS657" s="43"/>
      <c r="BT657" s="43"/>
      <c r="BU657" s="43"/>
      <c r="BV657" s="43"/>
      <c r="BW657" s="43"/>
      <c r="BX657" s="43"/>
      <c r="BY657" s="43"/>
      <c r="BZ657" s="43"/>
      <c r="CA657" s="43"/>
      <c r="CB657" s="43"/>
      <c r="CC657" s="43"/>
      <c r="CD657" s="43"/>
      <c r="CE657" s="43"/>
      <c r="CF657" s="43"/>
      <c r="CG657" s="43"/>
      <c r="CH657" s="43"/>
      <c r="CI657" s="43"/>
      <c r="CJ657" s="43"/>
      <c r="CK657" s="43"/>
      <c r="CL657" s="43"/>
    </row>
    <row r="658" spans="42:90" ht="18" customHeight="1"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3"/>
      <c r="BD658" s="43"/>
      <c r="BE658" s="43"/>
      <c r="BF658" s="43"/>
      <c r="BG658" s="43"/>
      <c r="BH658" s="43"/>
      <c r="BI658" s="43"/>
      <c r="BJ658" s="43"/>
      <c r="BK658" s="43"/>
      <c r="BL658" s="43"/>
      <c r="BM658" s="43"/>
      <c r="BN658" s="43"/>
      <c r="BO658" s="43"/>
      <c r="BP658" s="43"/>
      <c r="BQ658" s="43"/>
      <c r="BR658" s="43"/>
      <c r="BS658" s="43"/>
      <c r="BT658" s="43"/>
      <c r="BU658" s="43"/>
      <c r="BV658" s="43"/>
      <c r="BW658" s="43"/>
      <c r="BX658" s="43"/>
      <c r="BY658" s="43"/>
      <c r="BZ658" s="43"/>
      <c r="CA658" s="43"/>
      <c r="CB658" s="43"/>
      <c r="CC658" s="43"/>
      <c r="CD658" s="43"/>
      <c r="CE658" s="43"/>
      <c r="CF658" s="43"/>
      <c r="CG658" s="43"/>
      <c r="CH658" s="43"/>
      <c r="CI658" s="43"/>
      <c r="CJ658" s="43"/>
      <c r="CK658" s="43"/>
      <c r="CL658" s="43"/>
    </row>
    <row r="659" spans="42:90" ht="18" customHeight="1"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3"/>
      <c r="BD659" s="43"/>
      <c r="BE659" s="43"/>
      <c r="BF659" s="43"/>
      <c r="BG659" s="43"/>
      <c r="BH659" s="43"/>
      <c r="BI659" s="43"/>
      <c r="BJ659" s="43"/>
      <c r="BK659" s="43"/>
      <c r="BL659" s="43"/>
      <c r="BM659" s="43"/>
      <c r="BN659" s="43"/>
      <c r="BO659" s="43"/>
      <c r="BP659" s="43"/>
      <c r="BQ659" s="43"/>
      <c r="BR659" s="43"/>
      <c r="BS659" s="43"/>
      <c r="BT659" s="43"/>
      <c r="BU659" s="43"/>
      <c r="BV659" s="43"/>
      <c r="BW659" s="43"/>
      <c r="BX659" s="43"/>
      <c r="BY659" s="43"/>
      <c r="BZ659" s="43"/>
      <c r="CA659" s="43"/>
      <c r="CB659" s="43"/>
      <c r="CC659" s="43"/>
      <c r="CD659" s="43"/>
      <c r="CE659" s="43"/>
      <c r="CF659" s="43"/>
      <c r="CG659" s="43"/>
      <c r="CH659" s="43"/>
      <c r="CI659" s="43"/>
      <c r="CJ659" s="43"/>
      <c r="CK659" s="43"/>
      <c r="CL659" s="43"/>
    </row>
    <row r="660" spans="42:90" ht="18" customHeight="1"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3"/>
      <c r="BD660" s="43"/>
      <c r="BE660" s="43"/>
      <c r="BF660" s="43"/>
      <c r="BG660" s="43"/>
      <c r="BH660" s="43"/>
      <c r="BI660" s="43"/>
      <c r="BJ660" s="43"/>
      <c r="BK660" s="43"/>
      <c r="BL660" s="43"/>
      <c r="BM660" s="43"/>
      <c r="BN660" s="43"/>
      <c r="BO660" s="43"/>
      <c r="BP660" s="43"/>
      <c r="BQ660" s="43"/>
      <c r="BR660" s="43"/>
      <c r="BS660" s="43"/>
      <c r="BT660" s="43"/>
      <c r="BU660" s="43"/>
      <c r="BV660" s="43"/>
      <c r="BW660" s="43"/>
      <c r="BX660" s="43"/>
      <c r="BY660" s="43"/>
      <c r="BZ660" s="43"/>
      <c r="CA660" s="43"/>
      <c r="CB660" s="43"/>
      <c r="CC660" s="43"/>
      <c r="CD660" s="43"/>
      <c r="CE660" s="43"/>
      <c r="CF660" s="43"/>
      <c r="CG660" s="43"/>
      <c r="CH660" s="43"/>
      <c r="CI660" s="43"/>
      <c r="CJ660" s="43"/>
      <c r="CK660" s="43"/>
      <c r="CL660" s="43"/>
    </row>
    <row r="661" spans="42:90" ht="18" customHeight="1"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3"/>
      <c r="BD661" s="43"/>
      <c r="BE661" s="43"/>
      <c r="BF661" s="43"/>
      <c r="BG661" s="43"/>
      <c r="BH661" s="43"/>
      <c r="BI661" s="43"/>
      <c r="BJ661" s="43"/>
      <c r="BK661" s="43"/>
      <c r="BL661" s="43"/>
      <c r="BM661" s="43"/>
      <c r="BN661" s="43"/>
      <c r="BO661" s="43"/>
      <c r="BP661" s="43"/>
      <c r="BQ661" s="43"/>
      <c r="BR661" s="43"/>
      <c r="BS661" s="43"/>
      <c r="BT661" s="43"/>
      <c r="BU661" s="43"/>
      <c r="BV661" s="43"/>
      <c r="BW661" s="43"/>
      <c r="BX661" s="43"/>
      <c r="BY661" s="43"/>
      <c r="BZ661" s="43"/>
      <c r="CA661" s="43"/>
      <c r="CB661" s="43"/>
      <c r="CC661" s="43"/>
      <c r="CD661" s="43"/>
      <c r="CE661" s="43"/>
      <c r="CF661" s="43"/>
      <c r="CG661" s="43"/>
      <c r="CH661" s="43"/>
      <c r="CI661" s="43"/>
      <c r="CJ661" s="43"/>
      <c r="CK661" s="43"/>
      <c r="CL661" s="43"/>
    </row>
    <row r="662" spans="42:90" ht="18" customHeight="1"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3"/>
      <c r="BD662" s="43"/>
      <c r="BE662" s="43"/>
      <c r="BF662" s="43"/>
      <c r="BG662" s="43"/>
      <c r="BH662" s="43"/>
      <c r="BI662" s="43"/>
      <c r="BJ662" s="43"/>
      <c r="BK662" s="43"/>
      <c r="BL662" s="43"/>
      <c r="BM662" s="43"/>
      <c r="BN662" s="43"/>
      <c r="BO662" s="43"/>
      <c r="BP662" s="43"/>
      <c r="BQ662" s="43"/>
      <c r="BR662" s="43"/>
      <c r="BS662" s="43"/>
      <c r="BT662" s="43"/>
      <c r="BU662" s="43"/>
      <c r="BV662" s="43"/>
      <c r="BW662" s="43"/>
      <c r="BX662" s="43"/>
      <c r="BY662" s="43"/>
      <c r="BZ662" s="43"/>
      <c r="CA662" s="43"/>
      <c r="CB662" s="43"/>
      <c r="CC662" s="43"/>
      <c r="CD662" s="43"/>
      <c r="CE662" s="43"/>
      <c r="CF662" s="43"/>
      <c r="CG662" s="43"/>
      <c r="CH662" s="43"/>
      <c r="CI662" s="43"/>
      <c r="CJ662" s="43"/>
      <c r="CK662" s="43"/>
      <c r="CL662" s="43"/>
    </row>
    <row r="663" spans="42:90" ht="18" customHeight="1"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3"/>
      <c r="BD663" s="43"/>
      <c r="BE663" s="43"/>
      <c r="BF663" s="43"/>
      <c r="BG663" s="43"/>
      <c r="BH663" s="43"/>
      <c r="BI663" s="43"/>
      <c r="BJ663" s="43"/>
      <c r="BK663" s="43"/>
      <c r="BL663" s="43"/>
      <c r="BM663" s="43"/>
      <c r="BN663" s="43"/>
      <c r="BO663" s="43"/>
      <c r="BP663" s="43"/>
      <c r="BQ663" s="43"/>
      <c r="BR663" s="43"/>
      <c r="BS663" s="43"/>
      <c r="BT663" s="43"/>
      <c r="BU663" s="43"/>
      <c r="BV663" s="43"/>
      <c r="BW663" s="43"/>
      <c r="BX663" s="43"/>
      <c r="BY663" s="43"/>
      <c r="BZ663" s="43"/>
      <c r="CA663" s="43"/>
      <c r="CB663" s="43"/>
      <c r="CC663" s="43"/>
      <c r="CD663" s="43"/>
      <c r="CE663" s="43"/>
      <c r="CF663" s="43"/>
      <c r="CG663" s="43"/>
      <c r="CH663" s="43"/>
      <c r="CI663" s="43"/>
      <c r="CJ663" s="43"/>
      <c r="CK663" s="43"/>
      <c r="CL663" s="43"/>
    </row>
    <row r="664" spans="42:90" ht="18" customHeight="1"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3"/>
      <c r="BD664" s="43"/>
      <c r="BE664" s="43"/>
      <c r="BF664" s="43"/>
      <c r="BG664" s="43"/>
      <c r="BH664" s="43"/>
      <c r="BI664" s="43"/>
      <c r="BJ664" s="43"/>
      <c r="BK664" s="43"/>
      <c r="BL664" s="43"/>
      <c r="BM664" s="43"/>
      <c r="BN664" s="43"/>
      <c r="BO664" s="43"/>
      <c r="BP664" s="43"/>
      <c r="BQ664" s="43"/>
      <c r="BR664" s="43"/>
      <c r="BS664" s="43"/>
      <c r="BT664" s="43"/>
      <c r="BU664" s="43"/>
      <c r="BV664" s="43"/>
      <c r="BW664" s="43"/>
      <c r="BX664" s="43"/>
      <c r="BY664" s="43"/>
      <c r="BZ664" s="43"/>
      <c r="CA664" s="43"/>
      <c r="CB664" s="43"/>
      <c r="CC664" s="43"/>
      <c r="CD664" s="43"/>
      <c r="CE664" s="43"/>
      <c r="CF664" s="43"/>
      <c r="CG664" s="43"/>
      <c r="CH664" s="43"/>
      <c r="CI664" s="43"/>
      <c r="CJ664" s="43"/>
      <c r="CK664" s="43"/>
      <c r="CL664" s="43"/>
    </row>
    <row r="665" spans="42:90" ht="18" customHeight="1"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3"/>
      <c r="BD665" s="43"/>
      <c r="BE665" s="43"/>
      <c r="BF665" s="43"/>
      <c r="BG665" s="43"/>
      <c r="BH665" s="43"/>
      <c r="BI665" s="43"/>
      <c r="BJ665" s="43"/>
      <c r="BK665" s="43"/>
      <c r="BL665" s="43"/>
      <c r="BM665" s="43"/>
      <c r="BN665" s="43"/>
      <c r="BO665" s="43"/>
      <c r="BP665" s="43"/>
      <c r="BQ665" s="43"/>
      <c r="BR665" s="43"/>
      <c r="BS665" s="43"/>
      <c r="BT665" s="43"/>
      <c r="BU665" s="43"/>
      <c r="BV665" s="43"/>
      <c r="BW665" s="43"/>
      <c r="BX665" s="43"/>
      <c r="BY665" s="43"/>
      <c r="BZ665" s="43"/>
      <c r="CA665" s="43"/>
      <c r="CB665" s="43"/>
      <c r="CC665" s="43"/>
      <c r="CD665" s="43"/>
      <c r="CE665" s="43"/>
      <c r="CF665" s="43"/>
      <c r="CG665" s="43"/>
      <c r="CH665" s="43"/>
      <c r="CI665" s="43"/>
      <c r="CJ665" s="43"/>
      <c r="CK665" s="43"/>
      <c r="CL665" s="43"/>
    </row>
    <row r="666" spans="42:90" ht="18" customHeight="1"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3"/>
      <c r="BD666" s="43"/>
      <c r="BE666" s="43"/>
      <c r="BF666" s="43"/>
      <c r="BG666" s="43"/>
      <c r="BH666" s="43"/>
      <c r="BI666" s="43"/>
      <c r="BJ666" s="43"/>
      <c r="BK666" s="43"/>
      <c r="BL666" s="43"/>
      <c r="BM666" s="43"/>
      <c r="BN666" s="43"/>
      <c r="BO666" s="43"/>
      <c r="BP666" s="43"/>
      <c r="BQ666" s="43"/>
      <c r="BR666" s="43"/>
      <c r="BS666" s="43"/>
      <c r="BT666" s="43"/>
      <c r="BU666" s="43"/>
      <c r="BV666" s="43"/>
      <c r="BW666" s="43"/>
      <c r="BX666" s="43"/>
      <c r="BY666" s="43"/>
      <c r="BZ666" s="43"/>
      <c r="CA666" s="43"/>
      <c r="CB666" s="43"/>
      <c r="CC666" s="43"/>
      <c r="CD666" s="43"/>
      <c r="CE666" s="43"/>
      <c r="CF666" s="43"/>
      <c r="CG666" s="43"/>
      <c r="CH666" s="43"/>
      <c r="CI666" s="43"/>
      <c r="CJ666" s="43"/>
      <c r="CK666" s="43"/>
      <c r="CL666" s="43"/>
    </row>
    <row r="667" spans="42:90" ht="18" customHeight="1"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3"/>
      <c r="BD667" s="43"/>
      <c r="BE667" s="43"/>
      <c r="BF667" s="43"/>
      <c r="BG667" s="43"/>
      <c r="BH667" s="43"/>
      <c r="BI667" s="43"/>
      <c r="BJ667" s="43"/>
      <c r="BK667" s="43"/>
      <c r="BL667" s="43"/>
      <c r="BM667" s="43"/>
      <c r="BN667" s="43"/>
      <c r="BO667" s="43"/>
      <c r="BP667" s="43"/>
      <c r="BQ667" s="43"/>
      <c r="BR667" s="43"/>
      <c r="BS667" s="43"/>
      <c r="BT667" s="43"/>
      <c r="BU667" s="43"/>
      <c r="BV667" s="43"/>
      <c r="BW667" s="43"/>
      <c r="BX667" s="43"/>
      <c r="BY667" s="43"/>
      <c r="BZ667" s="43"/>
      <c r="CA667" s="43"/>
      <c r="CB667" s="43"/>
      <c r="CC667" s="43"/>
      <c r="CD667" s="43"/>
      <c r="CE667" s="43"/>
      <c r="CF667" s="43"/>
      <c r="CG667" s="43"/>
      <c r="CH667" s="43"/>
      <c r="CI667" s="43"/>
      <c r="CJ667" s="43"/>
      <c r="CK667" s="43"/>
      <c r="CL667" s="43"/>
    </row>
    <row r="668" spans="42:90" ht="18" customHeight="1"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3"/>
      <c r="BD668" s="43"/>
      <c r="BE668" s="43"/>
      <c r="BF668" s="43"/>
      <c r="BG668" s="43"/>
      <c r="BH668" s="43"/>
      <c r="BI668" s="43"/>
      <c r="BJ668" s="43"/>
      <c r="BK668" s="43"/>
      <c r="BL668" s="43"/>
      <c r="BM668" s="43"/>
      <c r="BN668" s="43"/>
      <c r="BO668" s="43"/>
      <c r="BP668" s="43"/>
      <c r="BQ668" s="43"/>
      <c r="BR668" s="43"/>
      <c r="BS668" s="43"/>
      <c r="BT668" s="43"/>
      <c r="BU668" s="43"/>
      <c r="BV668" s="43"/>
      <c r="BW668" s="43"/>
      <c r="BX668" s="43"/>
      <c r="BY668" s="43"/>
      <c r="BZ668" s="43"/>
      <c r="CA668" s="43"/>
      <c r="CB668" s="43"/>
      <c r="CC668" s="43"/>
      <c r="CD668" s="43"/>
      <c r="CE668" s="43"/>
      <c r="CF668" s="43"/>
      <c r="CG668" s="43"/>
      <c r="CH668" s="43"/>
      <c r="CI668" s="43"/>
      <c r="CJ668" s="43"/>
      <c r="CK668" s="43"/>
      <c r="CL668" s="43"/>
    </row>
    <row r="669" spans="42:90" ht="18" customHeight="1"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3"/>
      <c r="BD669" s="43"/>
      <c r="BE669" s="43"/>
      <c r="BF669" s="43"/>
      <c r="BG669" s="43"/>
      <c r="BH669" s="43"/>
      <c r="BI669" s="43"/>
      <c r="BJ669" s="43"/>
      <c r="BK669" s="43"/>
      <c r="BL669" s="43"/>
      <c r="BM669" s="43"/>
      <c r="BN669" s="43"/>
      <c r="BO669" s="43"/>
      <c r="BP669" s="43"/>
      <c r="BQ669" s="43"/>
      <c r="BR669" s="43"/>
      <c r="BS669" s="43"/>
      <c r="BT669" s="43"/>
      <c r="BU669" s="43"/>
      <c r="BV669" s="43"/>
      <c r="BW669" s="43"/>
      <c r="BX669" s="43"/>
      <c r="BY669" s="43"/>
      <c r="BZ669" s="43"/>
      <c r="CA669" s="43"/>
      <c r="CB669" s="43"/>
      <c r="CC669" s="43"/>
      <c r="CD669" s="43"/>
      <c r="CE669" s="43"/>
      <c r="CF669" s="43"/>
      <c r="CG669" s="43"/>
      <c r="CH669" s="43"/>
      <c r="CI669" s="43"/>
      <c r="CJ669" s="43"/>
      <c r="CK669" s="43"/>
      <c r="CL669" s="43"/>
    </row>
    <row r="670" spans="42:90" ht="18" customHeight="1"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3"/>
      <c r="BD670" s="43"/>
      <c r="BE670" s="43"/>
      <c r="BF670" s="43"/>
      <c r="BG670" s="43"/>
      <c r="BH670" s="43"/>
      <c r="BI670" s="43"/>
      <c r="BJ670" s="43"/>
      <c r="BK670" s="43"/>
      <c r="BL670" s="43"/>
      <c r="BM670" s="43"/>
      <c r="BN670" s="43"/>
      <c r="BO670" s="43"/>
      <c r="BP670" s="43"/>
      <c r="BQ670" s="43"/>
      <c r="BR670" s="43"/>
      <c r="BS670" s="43"/>
      <c r="BT670" s="43"/>
      <c r="BU670" s="43"/>
      <c r="BV670" s="43"/>
      <c r="BW670" s="43"/>
      <c r="BX670" s="43"/>
      <c r="BY670" s="43"/>
      <c r="BZ670" s="43"/>
      <c r="CA670" s="43"/>
      <c r="CB670" s="43"/>
      <c r="CC670" s="43"/>
      <c r="CD670" s="43"/>
      <c r="CE670" s="43"/>
      <c r="CF670" s="43"/>
      <c r="CG670" s="43"/>
      <c r="CH670" s="43"/>
      <c r="CI670" s="43"/>
      <c r="CJ670" s="43"/>
      <c r="CK670" s="43"/>
      <c r="CL670" s="43"/>
    </row>
    <row r="671" spans="42:90" ht="18" customHeight="1"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3"/>
      <c r="BD671" s="43"/>
      <c r="BE671" s="43"/>
      <c r="BF671" s="43"/>
      <c r="BG671" s="43"/>
      <c r="BH671" s="43"/>
      <c r="BI671" s="43"/>
      <c r="BJ671" s="43"/>
      <c r="BK671" s="43"/>
      <c r="BL671" s="43"/>
      <c r="BM671" s="43"/>
      <c r="BN671" s="43"/>
      <c r="BO671" s="43"/>
      <c r="BP671" s="43"/>
      <c r="BQ671" s="43"/>
      <c r="BR671" s="43"/>
      <c r="BS671" s="43"/>
      <c r="BT671" s="43"/>
      <c r="BU671" s="43"/>
      <c r="BV671" s="43"/>
      <c r="BW671" s="43"/>
      <c r="BX671" s="43"/>
      <c r="BY671" s="43"/>
      <c r="BZ671" s="43"/>
      <c r="CA671" s="43"/>
      <c r="CB671" s="43"/>
      <c r="CC671" s="43"/>
      <c r="CD671" s="43"/>
      <c r="CE671" s="43"/>
      <c r="CF671" s="43"/>
      <c r="CG671" s="43"/>
      <c r="CH671" s="43"/>
      <c r="CI671" s="43"/>
      <c r="CJ671" s="43"/>
      <c r="CK671" s="43"/>
      <c r="CL671" s="43"/>
    </row>
    <row r="672" spans="42:90" ht="18" customHeight="1"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3"/>
      <c r="BD672" s="43"/>
      <c r="BE672" s="43"/>
      <c r="BF672" s="43"/>
      <c r="BG672" s="43"/>
      <c r="BH672" s="43"/>
      <c r="BI672" s="43"/>
      <c r="BJ672" s="43"/>
      <c r="BK672" s="43"/>
      <c r="BL672" s="43"/>
      <c r="BM672" s="43"/>
      <c r="BN672" s="43"/>
      <c r="BO672" s="43"/>
      <c r="BP672" s="43"/>
      <c r="BQ672" s="43"/>
      <c r="BR672" s="43"/>
      <c r="BS672" s="43"/>
      <c r="BT672" s="43"/>
      <c r="BU672" s="43"/>
      <c r="BV672" s="43"/>
      <c r="BW672" s="43"/>
      <c r="BX672" s="43"/>
      <c r="BY672" s="43"/>
      <c r="BZ672" s="43"/>
      <c r="CA672" s="43"/>
      <c r="CB672" s="43"/>
      <c r="CC672" s="43"/>
      <c r="CD672" s="43"/>
      <c r="CE672" s="43"/>
      <c r="CF672" s="43"/>
      <c r="CG672" s="43"/>
      <c r="CH672" s="43"/>
      <c r="CI672" s="43"/>
      <c r="CJ672" s="43"/>
      <c r="CK672" s="43"/>
      <c r="CL672" s="43"/>
    </row>
    <row r="673" spans="42:90" ht="18" customHeight="1"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3"/>
      <c r="BD673" s="43"/>
      <c r="BE673" s="43"/>
      <c r="BF673" s="43"/>
      <c r="BG673" s="43"/>
      <c r="BH673" s="43"/>
      <c r="BI673" s="43"/>
      <c r="BJ673" s="43"/>
      <c r="BK673" s="43"/>
      <c r="BL673" s="43"/>
      <c r="BM673" s="43"/>
      <c r="BN673" s="43"/>
      <c r="BO673" s="43"/>
      <c r="BP673" s="43"/>
      <c r="BQ673" s="43"/>
      <c r="BR673" s="43"/>
      <c r="BS673" s="43"/>
      <c r="BT673" s="43"/>
      <c r="BU673" s="43"/>
      <c r="BV673" s="43"/>
      <c r="BW673" s="43"/>
      <c r="BX673" s="43"/>
      <c r="BY673" s="43"/>
      <c r="BZ673" s="43"/>
      <c r="CA673" s="43"/>
      <c r="CB673" s="43"/>
      <c r="CC673" s="43"/>
      <c r="CD673" s="43"/>
      <c r="CE673" s="43"/>
      <c r="CF673" s="43"/>
      <c r="CG673" s="43"/>
      <c r="CH673" s="43"/>
      <c r="CI673" s="43"/>
      <c r="CJ673" s="43"/>
      <c r="CK673" s="43"/>
      <c r="CL673" s="43"/>
    </row>
    <row r="674" spans="42:90" ht="18" customHeight="1"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3"/>
      <c r="BD674" s="43"/>
      <c r="BE674" s="43"/>
      <c r="BF674" s="43"/>
      <c r="BG674" s="43"/>
      <c r="BH674" s="43"/>
      <c r="BI674" s="43"/>
      <c r="BJ674" s="43"/>
      <c r="BK674" s="43"/>
      <c r="BL674" s="43"/>
      <c r="BM674" s="43"/>
      <c r="BN674" s="43"/>
      <c r="BO674" s="43"/>
      <c r="BP674" s="43"/>
      <c r="BQ674" s="43"/>
      <c r="BR674" s="43"/>
      <c r="BS674" s="43"/>
      <c r="BT674" s="43"/>
      <c r="BU674" s="43"/>
      <c r="BV674" s="43"/>
      <c r="BW674" s="43"/>
      <c r="BX674" s="43"/>
      <c r="BY674" s="43"/>
      <c r="BZ674" s="43"/>
      <c r="CA674" s="43"/>
      <c r="CB674" s="43"/>
      <c r="CC674" s="43"/>
      <c r="CD674" s="43"/>
      <c r="CE674" s="43"/>
      <c r="CF674" s="43"/>
      <c r="CG674" s="43"/>
      <c r="CH674" s="43"/>
      <c r="CI674" s="43"/>
      <c r="CJ674" s="43"/>
      <c r="CK674" s="43"/>
      <c r="CL674" s="43"/>
    </row>
    <row r="675" spans="42:90" ht="18" customHeight="1"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3"/>
      <c r="BD675" s="43"/>
      <c r="BE675" s="43"/>
      <c r="BF675" s="43"/>
      <c r="BG675" s="43"/>
      <c r="BH675" s="43"/>
      <c r="BI675" s="43"/>
      <c r="BJ675" s="43"/>
      <c r="BK675" s="43"/>
      <c r="BL675" s="43"/>
      <c r="BM675" s="43"/>
      <c r="BN675" s="43"/>
      <c r="BO675" s="43"/>
      <c r="BP675" s="43"/>
      <c r="BQ675" s="43"/>
      <c r="BR675" s="43"/>
      <c r="BS675" s="43"/>
      <c r="BT675" s="43"/>
      <c r="BU675" s="43"/>
      <c r="BV675" s="43"/>
      <c r="BW675" s="43"/>
      <c r="BX675" s="43"/>
      <c r="BY675" s="43"/>
      <c r="BZ675" s="43"/>
      <c r="CA675" s="43"/>
      <c r="CB675" s="43"/>
      <c r="CC675" s="43"/>
      <c r="CD675" s="43"/>
      <c r="CE675" s="43"/>
      <c r="CF675" s="43"/>
      <c r="CG675" s="43"/>
      <c r="CH675" s="43"/>
      <c r="CI675" s="43"/>
      <c r="CJ675" s="43"/>
      <c r="CK675" s="43"/>
      <c r="CL675" s="43"/>
    </row>
    <row r="676" spans="42:90" ht="18" customHeight="1"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3"/>
      <c r="BD676" s="43"/>
      <c r="BE676" s="43"/>
      <c r="BF676" s="43"/>
      <c r="BG676" s="43"/>
      <c r="BH676" s="43"/>
      <c r="BI676" s="43"/>
      <c r="BJ676" s="43"/>
      <c r="BK676" s="43"/>
      <c r="BL676" s="43"/>
      <c r="BM676" s="43"/>
      <c r="BN676" s="43"/>
      <c r="BO676" s="43"/>
      <c r="BP676" s="43"/>
      <c r="BQ676" s="43"/>
      <c r="BR676" s="43"/>
      <c r="BS676" s="43"/>
      <c r="BT676" s="43"/>
      <c r="BU676" s="43"/>
      <c r="BV676" s="43"/>
      <c r="BW676" s="43"/>
      <c r="BX676" s="43"/>
      <c r="BY676" s="43"/>
      <c r="BZ676" s="43"/>
      <c r="CA676" s="43"/>
      <c r="CB676" s="43"/>
      <c r="CC676" s="43"/>
      <c r="CD676" s="43"/>
      <c r="CE676" s="43"/>
      <c r="CF676" s="43"/>
      <c r="CG676" s="43"/>
      <c r="CH676" s="43"/>
      <c r="CI676" s="43"/>
      <c r="CJ676" s="43"/>
      <c r="CK676" s="43"/>
      <c r="CL676" s="43"/>
    </row>
    <row r="677" spans="42:90" ht="18" customHeight="1"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3"/>
      <c r="BD677" s="43"/>
      <c r="BE677" s="43"/>
      <c r="BF677" s="43"/>
      <c r="BG677" s="43"/>
      <c r="BH677" s="43"/>
      <c r="BI677" s="43"/>
      <c r="BJ677" s="43"/>
      <c r="BK677" s="43"/>
      <c r="BL677" s="43"/>
      <c r="BM677" s="43"/>
      <c r="BN677" s="43"/>
      <c r="BO677" s="43"/>
      <c r="BP677" s="43"/>
      <c r="BQ677" s="43"/>
      <c r="BR677" s="43"/>
      <c r="BS677" s="43"/>
      <c r="BT677" s="43"/>
      <c r="BU677" s="43"/>
      <c r="BV677" s="43"/>
      <c r="BW677" s="43"/>
      <c r="BX677" s="43"/>
      <c r="BY677" s="43"/>
      <c r="BZ677" s="43"/>
      <c r="CA677" s="43"/>
      <c r="CB677" s="43"/>
      <c r="CC677" s="43"/>
      <c r="CD677" s="43"/>
      <c r="CE677" s="43"/>
      <c r="CF677" s="43"/>
      <c r="CG677" s="43"/>
      <c r="CH677" s="43"/>
      <c r="CI677" s="43"/>
      <c r="CJ677" s="43"/>
      <c r="CK677" s="43"/>
      <c r="CL677" s="43"/>
    </row>
    <row r="678" spans="42:90" ht="18" customHeight="1"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3"/>
      <c r="BD678" s="43"/>
      <c r="BE678" s="43"/>
      <c r="BF678" s="43"/>
      <c r="BG678" s="43"/>
      <c r="BH678" s="43"/>
      <c r="BI678" s="43"/>
      <c r="BJ678" s="43"/>
      <c r="BK678" s="43"/>
      <c r="BL678" s="43"/>
      <c r="BM678" s="43"/>
      <c r="BN678" s="43"/>
      <c r="BO678" s="43"/>
      <c r="BP678" s="43"/>
      <c r="BQ678" s="43"/>
      <c r="BR678" s="43"/>
      <c r="BS678" s="43"/>
      <c r="BT678" s="43"/>
      <c r="BU678" s="43"/>
      <c r="BV678" s="43"/>
      <c r="BW678" s="43"/>
      <c r="BX678" s="43"/>
      <c r="BY678" s="43"/>
      <c r="BZ678" s="43"/>
      <c r="CA678" s="43"/>
      <c r="CB678" s="43"/>
      <c r="CC678" s="43"/>
      <c r="CD678" s="43"/>
      <c r="CE678" s="43"/>
      <c r="CF678" s="43"/>
      <c r="CG678" s="43"/>
      <c r="CH678" s="43"/>
      <c r="CI678" s="43"/>
      <c r="CJ678" s="43"/>
      <c r="CK678" s="43"/>
      <c r="CL678" s="43"/>
    </row>
    <row r="679" spans="42:90" ht="18" customHeight="1"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3"/>
      <c r="BD679" s="43"/>
      <c r="BE679" s="43"/>
      <c r="BF679" s="43"/>
      <c r="BG679" s="43"/>
      <c r="BH679" s="43"/>
      <c r="BI679" s="43"/>
      <c r="BJ679" s="43"/>
      <c r="BK679" s="43"/>
      <c r="BL679" s="43"/>
      <c r="BM679" s="43"/>
      <c r="BN679" s="43"/>
      <c r="BO679" s="43"/>
      <c r="BP679" s="43"/>
      <c r="BQ679" s="43"/>
      <c r="BR679" s="43"/>
      <c r="BS679" s="43"/>
      <c r="BT679" s="43"/>
      <c r="BU679" s="43"/>
      <c r="BV679" s="43"/>
      <c r="BW679" s="43"/>
      <c r="BX679" s="43"/>
      <c r="BY679" s="43"/>
      <c r="BZ679" s="43"/>
      <c r="CA679" s="43"/>
      <c r="CB679" s="43"/>
      <c r="CC679" s="43"/>
      <c r="CD679" s="43"/>
      <c r="CE679" s="43"/>
      <c r="CF679" s="43"/>
      <c r="CG679" s="43"/>
      <c r="CH679" s="43"/>
      <c r="CI679" s="43"/>
      <c r="CJ679" s="43"/>
      <c r="CK679" s="43"/>
      <c r="CL679" s="43"/>
    </row>
    <row r="680" spans="42:90" ht="18" customHeight="1"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3"/>
      <c r="BD680" s="43"/>
      <c r="BE680" s="43"/>
      <c r="BF680" s="43"/>
      <c r="BG680" s="43"/>
      <c r="BH680" s="43"/>
      <c r="BI680" s="43"/>
      <c r="BJ680" s="43"/>
      <c r="BK680" s="43"/>
      <c r="BL680" s="43"/>
      <c r="BM680" s="43"/>
      <c r="BN680" s="43"/>
      <c r="BO680" s="43"/>
      <c r="BP680" s="43"/>
      <c r="BQ680" s="43"/>
      <c r="BR680" s="43"/>
      <c r="BS680" s="43"/>
      <c r="BT680" s="43"/>
      <c r="BU680" s="43"/>
      <c r="BV680" s="43"/>
      <c r="BW680" s="43"/>
      <c r="BX680" s="43"/>
      <c r="BY680" s="43"/>
      <c r="BZ680" s="43"/>
      <c r="CA680" s="43"/>
      <c r="CB680" s="43"/>
      <c r="CC680" s="43"/>
      <c r="CD680" s="43"/>
      <c r="CE680" s="43"/>
      <c r="CF680" s="43"/>
      <c r="CG680" s="43"/>
      <c r="CH680" s="43"/>
      <c r="CI680" s="43"/>
      <c r="CJ680" s="43"/>
      <c r="CK680" s="43"/>
      <c r="CL680" s="43"/>
    </row>
    <row r="681" spans="42:90" ht="18" customHeight="1"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3"/>
      <c r="BD681" s="43"/>
      <c r="BE681" s="43"/>
      <c r="BF681" s="43"/>
      <c r="BG681" s="43"/>
      <c r="BH681" s="43"/>
      <c r="BI681" s="43"/>
      <c r="BJ681" s="43"/>
      <c r="BK681" s="43"/>
      <c r="BL681" s="43"/>
      <c r="BM681" s="43"/>
      <c r="BN681" s="43"/>
      <c r="BO681" s="43"/>
      <c r="BP681" s="43"/>
      <c r="BQ681" s="43"/>
      <c r="BR681" s="43"/>
      <c r="BS681" s="43"/>
      <c r="BT681" s="43"/>
      <c r="BU681" s="43"/>
      <c r="BV681" s="43"/>
      <c r="BW681" s="43"/>
      <c r="BX681" s="43"/>
      <c r="BY681" s="43"/>
      <c r="BZ681" s="43"/>
      <c r="CA681" s="43"/>
      <c r="CB681" s="43"/>
      <c r="CC681" s="43"/>
      <c r="CD681" s="43"/>
      <c r="CE681" s="43"/>
      <c r="CF681" s="43"/>
      <c r="CG681" s="43"/>
      <c r="CH681" s="43"/>
      <c r="CI681" s="43"/>
      <c r="CJ681" s="43"/>
      <c r="CK681" s="43"/>
      <c r="CL681" s="43"/>
    </row>
    <row r="682" spans="42:90" ht="18" customHeight="1"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3"/>
      <c r="BD682" s="43"/>
      <c r="BE682" s="43"/>
      <c r="BF682" s="43"/>
      <c r="BG682" s="43"/>
      <c r="BH682" s="43"/>
      <c r="BI682" s="43"/>
      <c r="BJ682" s="43"/>
      <c r="BK682" s="43"/>
      <c r="BL682" s="43"/>
      <c r="BM682" s="43"/>
      <c r="BN682" s="43"/>
      <c r="BO682" s="43"/>
      <c r="BP682" s="43"/>
      <c r="BQ682" s="43"/>
      <c r="BR682" s="43"/>
      <c r="BS682" s="43"/>
      <c r="BT682" s="43"/>
      <c r="BU682" s="43"/>
      <c r="BV682" s="43"/>
      <c r="BW682" s="43"/>
      <c r="BX682" s="43"/>
      <c r="BY682" s="43"/>
      <c r="BZ682" s="43"/>
      <c r="CA682" s="43"/>
      <c r="CB682" s="43"/>
      <c r="CC682" s="43"/>
      <c r="CD682" s="43"/>
      <c r="CE682" s="43"/>
      <c r="CF682" s="43"/>
      <c r="CG682" s="43"/>
      <c r="CH682" s="43"/>
      <c r="CI682" s="43"/>
      <c r="CJ682" s="43"/>
      <c r="CK682" s="43"/>
      <c r="CL682" s="43"/>
    </row>
    <row r="683" spans="42:90" ht="18" customHeight="1"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3"/>
      <c r="BD683" s="43"/>
      <c r="BE683" s="43"/>
      <c r="BF683" s="43"/>
      <c r="BG683" s="43"/>
      <c r="BH683" s="43"/>
      <c r="BI683" s="43"/>
      <c r="BJ683" s="43"/>
      <c r="BK683" s="43"/>
      <c r="BL683" s="43"/>
      <c r="BM683" s="43"/>
      <c r="BN683" s="43"/>
      <c r="BO683" s="43"/>
      <c r="BP683" s="43"/>
      <c r="BQ683" s="43"/>
      <c r="BR683" s="43"/>
      <c r="BS683" s="43"/>
      <c r="BT683" s="43"/>
      <c r="BU683" s="43"/>
      <c r="BV683" s="43"/>
      <c r="BW683" s="43"/>
      <c r="BX683" s="43"/>
      <c r="BY683" s="43"/>
      <c r="BZ683" s="43"/>
      <c r="CA683" s="43"/>
      <c r="CB683" s="43"/>
      <c r="CC683" s="43"/>
      <c r="CD683" s="43"/>
      <c r="CE683" s="43"/>
      <c r="CF683" s="43"/>
      <c r="CG683" s="43"/>
      <c r="CH683" s="43"/>
      <c r="CI683" s="43"/>
      <c r="CJ683" s="43"/>
      <c r="CK683" s="43"/>
      <c r="CL683" s="43"/>
    </row>
    <row r="684" spans="42:90" ht="18" customHeight="1"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3"/>
      <c r="BD684" s="43"/>
      <c r="BE684" s="43"/>
      <c r="BF684" s="43"/>
      <c r="BG684" s="43"/>
      <c r="BH684" s="43"/>
      <c r="BI684" s="43"/>
      <c r="BJ684" s="43"/>
      <c r="BK684" s="43"/>
      <c r="BL684" s="43"/>
      <c r="BM684" s="43"/>
      <c r="BN684" s="43"/>
      <c r="BO684" s="43"/>
      <c r="BP684" s="43"/>
      <c r="BQ684" s="43"/>
      <c r="BR684" s="43"/>
      <c r="BS684" s="43"/>
      <c r="BT684" s="43"/>
      <c r="BU684" s="43"/>
      <c r="BV684" s="43"/>
      <c r="BW684" s="43"/>
      <c r="BX684" s="43"/>
      <c r="BY684" s="43"/>
      <c r="BZ684" s="43"/>
      <c r="CA684" s="43"/>
      <c r="CB684" s="43"/>
      <c r="CC684" s="43"/>
      <c r="CD684" s="43"/>
      <c r="CE684" s="43"/>
      <c r="CF684" s="43"/>
      <c r="CG684" s="43"/>
      <c r="CH684" s="43"/>
      <c r="CI684" s="43"/>
      <c r="CJ684" s="43"/>
      <c r="CK684" s="43"/>
      <c r="CL684" s="43"/>
    </row>
  </sheetData>
  <sheetProtection/>
  <printOptions horizontalCentered="1" verticalCentered="1"/>
  <pageMargins left="0.25" right="0.25" top="0.25" bottom="0.25" header="0.5" footer="0.5"/>
  <pageSetup fitToHeight="1" fitToWidth="1" orientation="landscape" scale="38" r:id="rId1"/>
  <headerFooter alignWithMargins="0">
    <oddHeader>&amp;C&amp;"Arial,Bold"&amp;12Men's  Singles  Rankings  List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D740"/>
  <sheetViews>
    <sheetView zoomScale="80" zoomScaleNormal="80" zoomScalePageLayoutView="0" workbookViewId="0" topLeftCell="A1">
      <selection activeCell="I54" sqref="I54"/>
    </sheetView>
  </sheetViews>
  <sheetFormatPr defaultColWidth="10.875" defaultRowHeight="18" customHeight="1"/>
  <cols>
    <col min="1" max="1" width="9.125" style="1" customWidth="1"/>
    <col min="2" max="2" width="4.875" style="16" customWidth="1"/>
    <col min="3" max="3" width="14.875" style="13" customWidth="1"/>
    <col min="4" max="4" width="10.875" style="13" customWidth="1"/>
    <col min="5" max="5" width="9.25390625" style="16" customWidth="1"/>
    <col min="6" max="7" width="6.625" style="11" customWidth="1"/>
    <col min="8" max="8" width="8.625" style="1" customWidth="1"/>
    <col min="9" max="9" width="8.25390625" style="1" customWidth="1"/>
    <col min="10" max="10" width="8.00390625" style="1" customWidth="1"/>
    <col min="11" max="11" width="7.00390625" style="1" customWidth="1"/>
    <col min="12" max="12" width="7.125" style="1" customWidth="1"/>
    <col min="13" max="13" width="8.125" style="1" customWidth="1"/>
    <col min="14" max="14" width="8.00390625" style="1" customWidth="1"/>
    <col min="15" max="15" width="7.875" style="1" customWidth="1"/>
    <col min="16" max="16" width="7.25390625" style="1" customWidth="1"/>
    <col min="17" max="17" width="7.875" style="1" customWidth="1"/>
    <col min="18" max="18" width="8.25390625" style="1" customWidth="1"/>
    <col min="19" max="20" width="7.625" style="1" customWidth="1"/>
    <col min="21" max="21" width="7.875" style="1" customWidth="1"/>
    <col min="22" max="22" width="7.375" style="1" customWidth="1"/>
    <col min="23" max="23" width="7.875" style="1" customWidth="1"/>
    <col min="24" max="24" width="8.00390625" style="1" customWidth="1"/>
    <col min="25" max="25" width="8.25390625" style="1" customWidth="1"/>
    <col min="26" max="26" width="8.625" style="1" customWidth="1"/>
    <col min="27" max="27" width="8.125" style="1" customWidth="1"/>
    <col min="28" max="28" width="7.25390625" style="1" customWidth="1"/>
    <col min="29" max="29" width="8.00390625" style="1" customWidth="1"/>
    <col min="30" max="31" width="7.75390625" style="1" customWidth="1"/>
    <col min="32" max="32" width="8.00390625" style="1" customWidth="1"/>
    <col min="33" max="33" width="7.75390625" style="1" customWidth="1"/>
    <col min="34" max="34" width="8.375" style="1" customWidth="1"/>
    <col min="35" max="35" width="7.75390625" style="1" customWidth="1"/>
    <col min="36" max="36" width="8.00390625" style="1" customWidth="1"/>
    <col min="37" max="37" width="8.375" style="1" customWidth="1"/>
    <col min="38" max="38" width="7.625" style="1" customWidth="1"/>
    <col min="39" max="39" width="7.875" style="1" customWidth="1"/>
    <col min="40" max="40" width="8.875" style="1" customWidth="1"/>
    <col min="41" max="41" width="8.625" style="1" customWidth="1"/>
    <col min="42" max="42" width="8.875" style="1" customWidth="1"/>
    <col min="43" max="43" width="8.625" style="1" customWidth="1"/>
    <col min="44" max="44" width="9.25390625" style="1" customWidth="1"/>
    <col min="45" max="46" width="8.75390625" style="1" customWidth="1"/>
    <col min="47" max="47" width="7.875" style="1" customWidth="1"/>
    <col min="48" max="48" width="7.625" style="1" customWidth="1"/>
    <col min="49" max="49" width="8.00390625" style="1" customWidth="1"/>
    <col min="50" max="50" width="8.875" style="1" customWidth="1"/>
    <col min="51" max="52" width="8.75390625" style="1" customWidth="1"/>
    <col min="53" max="53" width="8.625" style="1" customWidth="1"/>
    <col min="54" max="54" width="8.00390625" style="1" customWidth="1"/>
    <col min="55" max="55" width="8.75390625" style="1" customWidth="1"/>
    <col min="56" max="56" width="8.375" style="1" customWidth="1"/>
    <col min="57" max="16384" width="10.875" style="1" customWidth="1"/>
  </cols>
  <sheetData>
    <row r="1" spans="3:7" s="4" customFormat="1" ht="18" customHeight="1">
      <c r="C1" s="12"/>
      <c r="D1" s="12"/>
      <c r="E1" s="13"/>
      <c r="F1" s="7"/>
      <c r="G1" s="11"/>
    </row>
    <row r="2" spans="3:7" s="4" customFormat="1" ht="18" customHeight="1">
      <c r="C2" s="14"/>
      <c r="D2" s="14"/>
      <c r="E2" s="13"/>
      <c r="F2" s="7"/>
      <c r="G2" s="11"/>
    </row>
    <row r="3" spans="2:56" s="4" customFormat="1" ht="18" customHeight="1">
      <c r="B3" s="12"/>
      <c r="C3" s="12"/>
      <c r="D3" s="12"/>
      <c r="E3" s="7"/>
      <c r="F3" s="7"/>
      <c r="G3" s="11"/>
      <c r="H3" s="8">
        <v>40196</v>
      </c>
      <c r="I3" s="8">
        <v>40196</v>
      </c>
      <c r="J3" s="8">
        <v>40231</v>
      </c>
      <c r="K3" s="8">
        <v>40238</v>
      </c>
      <c r="L3" s="8">
        <v>40245</v>
      </c>
      <c r="M3" s="8">
        <v>40252</v>
      </c>
      <c r="N3" s="8">
        <v>40266</v>
      </c>
      <c r="O3" s="8">
        <v>40266</v>
      </c>
      <c r="P3" s="8">
        <v>40273</v>
      </c>
      <c r="Q3" s="8">
        <v>40280</v>
      </c>
      <c r="R3" s="8">
        <v>40287</v>
      </c>
      <c r="S3" s="8">
        <v>40308</v>
      </c>
      <c r="T3" s="8">
        <v>40322</v>
      </c>
      <c r="U3" s="8">
        <v>40322</v>
      </c>
      <c r="V3" s="8">
        <v>40336</v>
      </c>
      <c r="W3" s="8">
        <v>40336</v>
      </c>
      <c r="X3" s="8">
        <v>40343</v>
      </c>
      <c r="Y3" s="8">
        <v>40350</v>
      </c>
      <c r="Z3" s="8">
        <v>40350</v>
      </c>
      <c r="AA3" s="8">
        <v>40357</v>
      </c>
      <c r="AB3" s="8">
        <v>40363</v>
      </c>
      <c r="AC3" s="8">
        <v>40371</v>
      </c>
      <c r="AD3" s="8">
        <v>40385</v>
      </c>
      <c r="AE3" s="8">
        <v>40399</v>
      </c>
      <c r="AF3" s="8">
        <v>40406</v>
      </c>
      <c r="AG3" s="8">
        <v>40420</v>
      </c>
      <c r="AH3" s="8">
        <v>40427</v>
      </c>
      <c r="AI3" s="8">
        <v>40433</v>
      </c>
      <c r="AJ3" s="8">
        <v>40434</v>
      </c>
      <c r="AK3" s="8">
        <v>40447</v>
      </c>
      <c r="AL3" s="8">
        <v>40448</v>
      </c>
      <c r="AM3" s="8">
        <v>40455</v>
      </c>
      <c r="AN3" s="8">
        <v>40462</v>
      </c>
      <c r="AO3" s="8">
        <v>40465</v>
      </c>
      <c r="AP3" s="8">
        <v>40469</v>
      </c>
      <c r="AQ3" s="8">
        <v>40469</v>
      </c>
      <c r="AR3" s="8">
        <v>40469</v>
      </c>
      <c r="AS3" s="8">
        <v>40476</v>
      </c>
      <c r="AT3" s="8">
        <v>40476</v>
      </c>
      <c r="AU3" s="33" t="s">
        <v>743</v>
      </c>
      <c r="AV3" s="33" t="s">
        <v>743</v>
      </c>
      <c r="AW3" s="8">
        <v>40490</v>
      </c>
      <c r="AX3" s="8">
        <v>40497</v>
      </c>
      <c r="AY3" s="8">
        <v>40504</v>
      </c>
      <c r="AZ3" s="8">
        <v>40504</v>
      </c>
      <c r="BA3" s="8">
        <v>40511</v>
      </c>
      <c r="BB3" s="8">
        <v>40517</v>
      </c>
      <c r="BC3" s="8">
        <v>40524</v>
      </c>
      <c r="BD3" s="8">
        <v>40532</v>
      </c>
    </row>
    <row r="4" spans="2:56" s="4" customFormat="1" ht="18" customHeight="1">
      <c r="B4" s="12"/>
      <c r="C4" s="12"/>
      <c r="D4" s="12"/>
      <c r="E4" s="7"/>
      <c r="F4" s="7"/>
      <c r="G4" s="11"/>
      <c r="H4" s="7" t="s">
        <v>340</v>
      </c>
      <c r="I4" s="7" t="s">
        <v>195</v>
      </c>
      <c r="J4" s="7" t="s">
        <v>174</v>
      </c>
      <c r="K4" s="7" t="s">
        <v>397</v>
      </c>
      <c r="L4" s="7" t="s">
        <v>248</v>
      </c>
      <c r="M4" s="7" t="s">
        <v>299</v>
      </c>
      <c r="N4" s="7" t="s">
        <v>263</v>
      </c>
      <c r="O4" s="7" t="s">
        <v>175</v>
      </c>
      <c r="P4" s="7" t="s">
        <v>264</v>
      </c>
      <c r="Q4" s="7" t="s">
        <v>265</v>
      </c>
      <c r="R4" s="7" t="s">
        <v>130</v>
      </c>
      <c r="S4" s="7" t="s">
        <v>1</v>
      </c>
      <c r="T4" s="7" t="s">
        <v>508</v>
      </c>
      <c r="U4" s="7" t="s">
        <v>509</v>
      </c>
      <c r="V4" s="7" t="s">
        <v>581</v>
      </c>
      <c r="W4" s="7" t="s">
        <v>585</v>
      </c>
      <c r="X4" s="7" t="s">
        <v>293</v>
      </c>
      <c r="Y4" s="7" t="s">
        <v>297</v>
      </c>
      <c r="Z4" s="7" t="s">
        <v>586</v>
      </c>
      <c r="AA4" s="7" t="s">
        <v>583</v>
      </c>
      <c r="AB4" s="7" t="s">
        <v>128</v>
      </c>
      <c r="AC4" s="7" t="s">
        <v>294</v>
      </c>
      <c r="AD4" s="7" t="s">
        <v>584</v>
      </c>
      <c r="AE4" s="7" t="s">
        <v>298</v>
      </c>
      <c r="AF4" s="7" t="s">
        <v>589</v>
      </c>
      <c r="AG4" s="7" t="s">
        <v>590</v>
      </c>
      <c r="AH4" s="7" t="s">
        <v>103</v>
      </c>
      <c r="AI4" s="7" t="s">
        <v>594</v>
      </c>
      <c r="AJ4" s="7" t="s">
        <v>297</v>
      </c>
      <c r="AK4" s="7" t="s">
        <v>591</v>
      </c>
      <c r="AL4" s="7" t="s">
        <v>595</v>
      </c>
      <c r="AM4" s="7" t="s">
        <v>300</v>
      </c>
      <c r="AN4" s="7" t="s">
        <v>426</v>
      </c>
      <c r="AO4" s="7" t="s">
        <v>616</v>
      </c>
      <c r="AP4" s="7" t="s">
        <v>616</v>
      </c>
      <c r="AQ4" s="7" t="s">
        <v>621</v>
      </c>
      <c r="AR4" s="7" t="s">
        <v>618</v>
      </c>
      <c r="AS4" s="7" t="s">
        <v>263</v>
      </c>
      <c r="AT4" s="7" t="s">
        <v>336</v>
      </c>
      <c r="AU4" s="33" t="s">
        <v>750</v>
      </c>
      <c r="AV4" s="33" t="s">
        <v>298</v>
      </c>
      <c r="AW4" s="7" t="s">
        <v>747</v>
      </c>
      <c r="AX4" s="7" t="s">
        <v>130</v>
      </c>
      <c r="AY4" s="7" t="s">
        <v>748</v>
      </c>
      <c r="AZ4" s="7" t="s">
        <v>333</v>
      </c>
      <c r="BA4" s="7" t="s">
        <v>333</v>
      </c>
      <c r="BB4" s="7" t="s">
        <v>337</v>
      </c>
      <c r="BC4" s="7" t="s">
        <v>336</v>
      </c>
      <c r="BD4" s="7" t="s">
        <v>334</v>
      </c>
    </row>
    <row r="5" spans="2:56" s="4" customFormat="1" ht="18" customHeight="1">
      <c r="B5" s="12"/>
      <c r="C5" s="12"/>
      <c r="D5" s="12"/>
      <c r="E5" s="7"/>
      <c r="F5" s="7"/>
      <c r="G5" s="11"/>
      <c r="H5" s="7" t="s">
        <v>3</v>
      </c>
      <c r="I5" s="7" t="s">
        <v>3</v>
      </c>
      <c r="J5" s="7" t="s">
        <v>232</v>
      </c>
      <c r="K5" s="7" t="s">
        <v>3</v>
      </c>
      <c r="L5" s="7" t="s">
        <v>249</v>
      </c>
      <c r="M5" s="7" t="s">
        <v>3</v>
      </c>
      <c r="N5" s="7" t="s">
        <v>127</v>
      </c>
      <c r="O5" s="7" t="s">
        <v>425</v>
      </c>
      <c r="P5" s="7" t="s">
        <v>3</v>
      </c>
      <c r="Q5" s="7" t="s">
        <v>127</v>
      </c>
      <c r="R5" s="7" t="s">
        <v>189</v>
      </c>
      <c r="S5" s="7" t="s">
        <v>3</v>
      </c>
      <c r="T5" s="7" t="s">
        <v>3</v>
      </c>
      <c r="U5" s="7" t="s">
        <v>510</v>
      </c>
      <c r="V5" s="7" t="s">
        <v>582</v>
      </c>
      <c r="W5" s="7" t="s">
        <v>582</v>
      </c>
      <c r="X5" s="7" t="s">
        <v>127</v>
      </c>
      <c r="Y5" s="7" t="s">
        <v>3</v>
      </c>
      <c r="Z5" s="7" t="s">
        <v>127</v>
      </c>
      <c r="AA5" s="7" t="s">
        <v>3</v>
      </c>
      <c r="AB5" s="7" t="s">
        <v>3</v>
      </c>
      <c r="AC5" s="7" t="s">
        <v>3</v>
      </c>
      <c r="AD5" s="7" t="s">
        <v>3</v>
      </c>
      <c r="AE5" s="7" t="s">
        <v>3</v>
      </c>
      <c r="AF5" s="7" t="s">
        <v>127</v>
      </c>
      <c r="AG5" s="7" t="s">
        <v>109</v>
      </c>
      <c r="AH5" s="7" t="s">
        <v>127</v>
      </c>
      <c r="AI5" s="7" t="s">
        <v>127</v>
      </c>
      <c r="AJ5" s="7" t="s">
        <v>189</v>
      </c>
      <c r="AK5" s="7" t="s">
        <v>127</v>
      </c>
      <c r="AL5" s="7" t="s">
        <v>127</v>
      </c>
      <c r="AM5" s="7" t="s">
        <v>127</v>
      </c>
      <c r="AN5" s="7" t="s">
        <v>3</v>
      </c>
      <c r="AO5" s="7" t="s">
        <v>190</v>
      </c>
      <c r="AP5" s="7" t="s">
        <v>620</v>
      </c>
      <c r="AQ5" s="7" t="s">
        <v>3</v>
      </c>
      <c r="AR5" s="7" t="s">
        <v>619</v>
      </c>
      <c r="AS5" s="7" t="s">
        <v>3</v>
      </c>
      <c r="AT5" s="7" t="s">
        <v>127</v>
      </c>
      <c r="AU5" s="33" t="s">
        <v>127</v>
      </c>
      <c r="AV5" s="33" t="s">
        <v>127</v>
      </c>
      <c r="AW5" s="7" t="s">
        <v>127</v>
      </c>
      <c r="AX5" s="7" t="s">
        <v>3</v>
      </c>
      <c r="AY5" s="7" t="s">
        <v>339</v>
      </c>
      <c r="AZ5" s="7" t="s">
        <v>3</v>
      </c>
      <c r="BA5" s="7" t="s">
        <v>3</v>
      </c>
      <c r="BB5" s="7" t="s">
        <v>3</v>
      </c>
      <c r="BC5" s="7" t="s">
        <v>745</v>
      </c>
      <c r="BD5" s="7" t="s">
        <v>335</v>
      </c>
    </row>
    <row r="6" spans="2:56" s="4" customFormat="1" ht="18" customHeight="1">
      <c r="B6" s="27" t="s">
        <v>2</v>
      </c>
      <c r="C6" s="27"/>
      <c r="D6" s="27"/>
      <c r="E6" s="11"/>
      <c r="F6" s="11"/>
      <c r="G6" s="11"/>
      <c r="H6" s="7"/>
      <c r="I6" s="7"/>
      <c r="J6" s="7" t="s">
        <v>9</v>
      </c>
      <c r="K6" s="7"/>
      <c r="L6" s="7" t="s">
        <v>3</v>
      </c>
      <c r="M6" s="7"/>
      <c r="N6" s="7"/>
      <c r="O6" s="7"/>
      <c r="P6" s="7"/>
      <c r="Q6" s="7"/>
      <c r="R6" s="7"/>
      <c r="S6" s="7"/>
      <c r="T6" s="7"/>
      <c r="U6" s="7" t="s">
        <v>9</v>
      </c>
      <c r="V6" s="7" t="s">
        <v>127</v>
      </c>
      <c r="W6" s="7" t="s">
        <v>127</v>
      </c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 t="s">
        <v>109</v>
      </c>
      <c r="AP6" s="7" t="s">
        <v>109</v>
      </c>
      <c r="AQ6" s="7"/>
      <c r="AR6" s="7" t="s">
        <v>3</v>
      </c>
      <c r="AS6" s="7"/>
      <c r="AT6" s="7"/>
      <c r="AU6" s="33"/>
      <c r="AV6" s="33"/>
      <c r="AW6" s="7"/>
      <c r="AX6" s="7"/>
      <c r="AY6" s="7" t="s">
        <v>3</v>
      </c>
      <c r="AZ6" s="7"/>
      <c r="BA6" s="7"/>
      <c r="BB6" s="7"/>
      <c r="BC6" s="7" t="s">
        <v>746</v>
      </c>
      <c r="BD6" s="7" t="s">
        <v>127</v>
      </c>
    </row>
    <row r="7" spans="2:56" s="4" customFormat="1" ht="18" customHeight="1">
      <c r="B7" s="32" t="s">
        <v>727</v>
      </c>
      <c r="C7" s="27"/>
      <c r="D7" s="27"/>
      <c r="E7" s="11"/>
      <c r="F7" s="11"/>
      <c r="G7" s="11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33"/>
      <c r="AV7" s="33"/>
      <c r="AW7" s="7"/>
      <c r="AX7" s="7"/>
      <c r="AY7" s="7"/>
      <c r="AZ7" s="7"/>
      <c r="BA7" s="7"/>
      <c r="BB7" s="7"/>
      <c r="BC7" s="7"/>
      <c r="BD7" s="7"/>
    </row>
    <row r="8" spans="2:56" s="4" customFormat="1" ht="18" customHeight="1">
      <c r="B8" s="27"/>
      <c r="C8" s="27"/>
      <c r="D8" s="27"/>
      <c r="E8" s="11"/>
      <c r="F8" s="11"/>
      <c r="G8" s="11"/>
      <c r="H8" s="7" t="s">
        <v>338</v>
      </c>
      <c r="I8" s="7" t="s">
        <v>196</v>
      </c>
      <c r="J8" s="7" t="s">
        <v>95</v>
      </c>
      <c r="K8" s="7" t="s">
        <v>129</v>
      </c>
      <c r="L8" s="7" t="s">
        <v>423</v>
      </c>
      <c r="M8" s="7" t="s">
        <v>129</v>
      </c>
      <c r="N8" s="7" t="s">
        <v>14</v>
      </c>
      <c r="O8" s="7" t="s">
        <v>0</v>
      </c>
      <c r="P8" s="7" t="s">
        <v>11</v>
      </c>
      <c r="Q8" s="7" t="s">
        <v>11</v>
      </c>
      <c r="R8" s="7" t="s">
        <v>129</v>
      </c>
      <c r="S8" s="7" t="s">
        <v>443</v>
      </c>
      <c r="T8" s="7" t="s">
        <v>11</v>
      </c>
      <c r="U8" s="7" t="s">
        <v>196</v>
      </c>
      <c r="V8" s="7" t="s">
        <v>11</v>
      </c>
      <c r="W8" s="7" t="s">
        <v>14</v>
      </c>
      <c r="X8" s="7" t="s">
        <v>14</v>
      </c>
      <c r="Y8" s="7" t="s">
        <v>423</v>
      </c>
      <c r="Z8" s="7" t="s">
        <v>14</v>
      </c>
      <c r="AA8" s="7" t="s">
        <v>4</v>
      </c>
      <c r="AB8" s="7" t="s">
        <v>15</v>
      </c>
      <c r="AC8" s="7" t="s">
        <v>129</v>
      </c>
      <c r="AD8" s="7" t="s">
        <v>15</v>
      </c>
      <c r="AE8" s="7" t="s">
        <v>15</v>
      </c>
      <c r="AF8" s="7" t="s">
        <v>14</v>
      </c>
      <c r="AG8" s="7" t="s">
        <v>98</v>
      </c>
      <c r="AH8" s="7" t="s">
        <v>11</v>
      </c>
      <c r="AI8" s="7" t="s">
        <v>11</v>
      </c>
      <c r="AJ8" s="7" t="s">
        <v>11</v>
      </c>
      <c r="AK8" s="7" t="s">
        <v>11</v>
      </c>
      <c r="AL8" s="7" t="s">
        <v>11</v>
      </c>
      <c r="AM8" s="7" t="s">
        <v>11</v>
      </c>
      <c r="AN8" s="7" t="s">
        <v>15</v>
      </c>
      <c r="AO8" s="7" t="s">
        <v>617</v>
      </c>
      <c r="AP8" s="7" t="s">
        <v>15</v>
      </c>
      <c r="AQ8" s="7" t="s">
        <v>423</v>
      </c>
      <c r="AR8" s="7" t="s">
        <v>593</v>
      </c>
      <c r="AS8" s="7" t="s">
        <v>423</v>
      </c>
      <c r="AT8" s="7" t="s">
        <v>95</v>
      </c>
      <c r="AU8" s="33" t="s">
        <v>129</v>
      </c>
      <c r="AV8" s="33" t="s">
        <v>11</v>
      </c>
      <c r="AW8" s="7" t="s">
        <v>14</v>
      </c>
      <c r="AX8" s="7" t="s">
        <v>423</v>
      </c>
      <c r="AY8" s="7" t="s">
        <v>4</v>
      </c>
      <c r="AZ8" s="7" t="s">
        <v>15</v>
      </c>
      <c r="BA8" s="7" t="s">
        <v>129</v>
      </c>
      <c r="BB8" s="7" t="s">
        <v>11</v>
      </c>
      <c r="BC8" s="7" t="s">
        <v>15</v>
      </c>
      <c r="BD8" s="7" t="s">
        <v>14</v>
      </c>
    </row>
    <row r="9" spans="2:56" s="4" customFormat="1" ht="18" customHeight="1">
      <c r="B9" s="27" t="s">
        <v>16</v>
      </c>
      <c r="C9" s="27"/>
      <c r="D9" s="27"/>
      <c r="E9" s="28" t="s">
        <v>7</v>
      </c>
      <c r="F9" s="28" t="s">
        <v>20</v>
      </c>
      <c r="G9" s="28"/>
      <c r="H9" s="9" t="s">
        <v>8</v>
      </c>
      <c r="I9" s="9" t="s">
        <v>8</v>
      </c>
      <c r="J9" s="9" t="s">
        <v>8</v>
      </c>
      <c r="K9" s="9" t="s">
        <v>8</v>
      </c>
      <c r="L9" s="9" t="s">
        <v>8</v>
      </c>
      <c r="M9" s="9" t="s">
        <v>8</v>
      </c>
      <c r="N9" s="9" t="s">
        <v>8</v>
      </c>
      <c r="O9" s="9" t="s">
        <v>8</v>
      </c>
      <c r="P9" s="9" t="s">
        <v>8</v>
      </c>
      <c r="Q9" s="9" t="s">
        <v>8</v>
      </c>
      <c r="R9" s="9" t="s">
        <v>8</v>
      </c>
      <c r="S9" s="9" t="s">
        <v>8</v>
      </c>
      <c r="T9" s="9" t="s">
        <v>8</v>
      </c>
      <c r="U9" s="9" t="s">
        <v>8</v>
      </c>
      <c r="V9" s="9" t="s">
        <v>8</v>
      </c>
      <c r="W9" s="9" t="s">
        <v>8</v>
      </c>
      <c r="X9" s="9" t="s">
        <v>8</v>
      </c>
      <c r="Y9" s="9" t="s">
        <v>8</v>
      </c>
      <c r="Z9" s="9" t="s">
        <v>8</v>
      </c>
      <c r="AA9" s="9" t="s">
        <v>8</v>
      </c>
      <c r="AB9" s="9" t="s">
        <v>8</v>
      </c>
      <c r="AC9" s="9" t="s">
        <v>8</v>
      </c>
      <c r="AD9" s="9" t="s">
        <v>8</v>
      </c>
      <c r="AE9" s="9" t="s">
        <v>8</v>
      </c>
      <c r="AF9" s="9" t="s">
        <v>8</v>
      </c>
      <c r="AG9" s="9" t="s">
        <v>8</v>
      </c>
      <c r="AH9" s="9" t="s">
        <v>8</v>
      </c>
      <c r="AI9" s="9" t="s">
        <v>8</v>
      </c>
      <c r="AJ9" s="9" t="s">
        <v>8</v>
      </c>
      <c r="AK9" s="9" t="s">
        <v>8</v>
      </c>
      <c r="AL9" s="9" t="s">
        <v>8</v>
      </c>
      <c r="AM9" s="9" t="s">
        <v>8</v>
      </c>
      <c r="AN9" s="9" t="s">
        <v>8</v>
      </c>
      <c r="AO9" s="9" t="s">
        <v>8</v>
      </c>
      <c r="AP9" s="9" t="s">
        <v>8</v>
      </c>
      <c r="AQ9" s="9" t="s">
        <v>8</v>
      </c>
      <c r="AR9" s="9" t="s">
        <v>8</v>
      </c>
      <c r="AS9" s="9" t="s">
        <v>8</v>
      </c>
      <c r="AT9" s="9" t="s">
        <v>8</v>
      </c>
      <c r="AU9" s="9" t="s">
        <v>8</v>
      </c>
      <c r="AV9" s="9" t="s">
        <v>8</v>
      </c>
      <c r="AW9" s="9" t="s">
        <v>8</v>
      </c>
      <c r="AX9" s="9" t="s">
        <v>8</v>
      </c>
      <c r="AY9" s="9" t="s">
        <v>8</v>
      </c>
      <c r="AZ9" s="9" t="s">
        <v>8</v>
      </c>
      <c r="BA9" s="9" t="s">
        <v>8</v>
      </c>
      <c r="BB9" s="9" t="s">
        <v>8</v>
      </c>
      <c r="BC9" s="9" t="s">
        <v>8</v>
      </c>
      <c r="BD9" s="9" t="s">
        <v>8</v>
      </c>
    </row>
    <row r="10" spans="2:56" s="4" customFormat="1" ht="18" customHeight="1">
      <c r="B10" s="28" t="s">
        <v>6</v>
      </c>
      <c r="C10" s="28" t="s">
        <v>21</v>
      </c>
      <c r="D10" s="28" t="s">
        <v>22</v>
      </c>
      <c r="E10" s="28" t="s">
        <v>8</v>
      </c>
      <c r="F10" s="28" t="s">
        <v>5</v>
      </c>
      <c r="G10" s="28"/>
      <c r="H10" s="9" t="s">
        <v>13</v>
      </c>
      <c r="I10" s="9" t="s">
        <v>13</v>
      </c>
      <c r="J10" s="9" t="s">
        <v>13</v>
      </c>
      <c r="K10" s="9" t="s">
        <v>13</v>
      </c>
      <c r="L10" s="9" t="s">
        <v>13</v>
      </c>
      <c r="M10" s="9" t="s">
        <v>13</v>
      </c>
      <c r="N10" s="9" t="s">
        <v>13</v>
      </c>
      <c r="O10" s="9" t="s">
        <v>13</v>
      </c>
      <c r="P10" s="9" t="s">
        <v>13</v>
      </c>
      <c r="Q10" s="9" t="s">
        <v>13</v>
      </c>
      <c r="R10" s="9" t="s">
        <v>13</v>
      </c>
      <c r="S10" s="9" t="s">
        <v>13</v>
      </c>
      <c r="T10" s="9" t="s">
        <v>13</v>
      </c>
      <c r="U10" s="9" t="s">
        <v>13</v>
      </c>
      <c r="V10" s="9" t="s">
        <v>13</v>
      </c>
      <c r="W10" s="9" t="s">
        <v>13</v>
      </c>
      <c r="X10" s="9" t="s">
        <v>13</v>
      </c>
      <c r="Y10" s="9" t="s">
        <v>13</v>
      </c>
      <c r="Z10" s="9" t="s">
        <v>13</v>
      </c>
      <c r="AA10" s="9" t="s">
        <v>13</v>
      </c>
      <c r="AB10" s="9" t="s">
        <v>13</v>
      </c>
      <c r="AC10" s="9" t="s">
        <v>13</v>
      </c>
      <c r="AD10" s="9" t="s">
        <v>13</v>
      </c>
      <c r="AE10" s="9" t="s">
        <v>13</v>
      </c>
      <c r="AF10" s="9" t="s">
        <v>13</v>
      </c>
      <c r="AG10" s="9" t="s">
        <v>13</v>
      </c>
      <c r="AH10" s="9" t="s">
        <v>13</v>
      </c>
      <c r="AI10" s="9" t="s">
        <v>13</v>
      </c>
      <c r="AJ10" s="9" t="s">
        <v>13</v>
      </c>
      <c r="AK10" s="9" t="s">
        <v>13</v>
      </c>
      <c r="AL10" s="9" t="s">
        <v>13</v>
      </c>
      <c r="AM10" s="9" t="s">
        <v>13</v>
      </c>
      <c r="AN10" s="9" t="s">
        <v>13</v>
      </c>
      <c r="AO10" s="9" t="s">
        <v>13</v>
      </c>
      <c r="AP10" s="9" t="s">
        <v>13</v>
      </c>
      <c r="AQ10" s="9" t="s">
        <v>13</v>
      </c>
      <c r="AR10" s="9" t="s">
        <v>13</v>
      </c>
      <c r="AS10" s="9" t="s">
        <v>13</v>
      </c>
      <c r="AT10" s="9" t="s">
        <v>13</v>
      </c>
      <c r="AU10" s="9" t="s">
        <v>13</v>
      </c>
      <c r="AV10" s="9" t="s">
        <v>13</v>
      </c>
      <c r="AW10" s="9" t="s">
        <v>13</v>
      </c>
      <c r="AX10" s="9" t="s">
        <v>13</v>
      </c>
      <c r="AY10" s="9" t="s">
        <v>13</v>
      </c>
      <c r="AZ10" s="9" t="s">
        <v>13</v>
      </c>
      <c r="BA10" s="9" t="s">
        <v>13</v>
      </c>
      <c r="BB10" s="9" t="s">
        <v>13</v>
      </c>
      <c r="BC10" s="9" t="s">
        <v>13</v>
      </c>
      <c r="BD10" s="9" t="s">
        <v>13</v>
      </c>
    </row>
    <row r="11" spans="2:56" s="4" customFormat="1" ht="18" customHeight="1">
      <c r="B11" s="23">
        <v>1</v>
      </c>
      <c r="C11" s="15" t="s">
        <v>703</v>
      </c>
      <c r="D11" s="25" t="s">
        <v>184</v>
      </c>
      <c r="E11" s="18">
        <f>SUM(LARGE(H11:BD11,{1,2,3,4,5,6,7,8,9,10}))</f>
        <v>5059</v>
      </c>
      <c r="F11" s="23">
        <f aca="true" t="shared" si="0" ref="F11:F29">COUNTIF(H11:BD11,"&gt;0")</f>
        <v>17</v>
      </c>
      <c r="G11" s="11"/>
      <c r="H11" s="11">
        <v>0</v>
      </c>
      <c r="I11" s="23">
        <v>0</v>
      </c>
      <c r="J11" s="23">
        <v>0</v>
      </c>
      <c r="K11" s="11">
        <v>167</v>
      </c>
      <c r="L11" s="11">
        <v>432</v>
      </c>
      <c r="M11" s="11">
        <v>385</v>
      </c>
      <c r="N11" s="11">
        <v>0</v>
      </c>
      <c r="O11" s="11">
        <v>540</v>
      </c>
      <c r="P11" s="11">
        <v>0</v>
      </c>
      <c r="Q11" s="11">
        <v>400</v>
      </c>
      <c r="R11" s="11">
        <v>0</v>
      </c>
      <c r="S11" s="23">
        <v>480</v>
      </c>
      <c r="T11" s="11">
        <v>0</v>
      </c>
      <c r="U11" s="23">
        <v>0</v>
      </c>
      <c r="V11" s="23">
        <v>0</v>
      </c>
      <c r="W11" s="23">
        <v>0</v>
      </c>
      <c r="X11" s="23">
        <v>0</v>
      </c>
      <c r="Y11" s="11">
        <v>0</v>
      </c>
      <c r="Z11" s="23">
        <v>0</v>
      </c>
      <c r="AA11" s="11">
        <v>0</v>
      </c>
      <c r="AB11" s="11">
        <v>385</v>
      </c>
      <c r="AC11" s="11">
        <v>540</v>
      </c>
      <c r="AD11" s="11">
        <v>0</v>
      </c>
      <c r="AE11" s="11">
        <v>468</v>
      </c>
      <c r="AF11" s="11">
        <v>0</v>
      </c>
      <c r="AG11" s="11">
        <v>0</v>
      </c>
      <c r="AH11" s="23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550</v>
      </c>
      <c r="AO11" s="11">
        <v>0</v>
      </c>
      <c r="AP11" s="11">
        <v>0</v>
      </c>
      <c r="AQ11" s="11">
        <v>605</v>
      </c>
      <c r="AR11" s="23">
        <v>0</v>
      </c>
      <c r="AS11" s="11">
        <v>504</v>
      </c>
      <c r="AT11" s="23">
        <v>0</v>
      </c>
      <c r="AU11" s="37">
        <v>385</v>
      </c>
      <c r="AV11" s="37">
        <v>0</v>
      </c>
      <c r="AW11" s="37">
        <v>0</v>
      </c>
      <c r="AX11" s="11">
        <v>266</v>
      </c>
      <c r="AY11" s="11">
        <v>360</v>
      </c>
      <c r="AZ11" s="11">
        <v>0</v>
      </c>
      <c r="BA11" s="11">
        <v>385</v>
      </c>
      <c r="BB11" s="37">
        <v>0</v>
      </c>
      <c r="BC11" s="37">
        <v>540</v>
      </c>
      <c r="BD11" s="37">
        <v>0</v>
      </c>
    </row>
    <row r="12" spans="2:56" s="4" customFormat="1" ht="18" customHeight="1">
      <c r="B12" s="23">
        <f>B11+1</f>
        <v>2</v>
      </c>
      <c r="C12" s="15" t="s">
        <v>706</v>
      </c>
      <c r="D12" s="25" t="s">
        <v>60</v>
      </c>
      <c r="E12" s="18">
        <f>SUM(LARGE(H12:BD12,{1,2,3,4,5,6,7,8,9,10}))</f>
        <v>2844</v>
      </c>
      <c r="F12" s="23">
        <f t="shared" si="0"/>
        <v>14</v>
      </c>
      <c r="G12" s="11"/>
      <c r="H12" s="11">
        <v>0</v>
      </c>
      <c r="I12" s="23">
        <v>0</v>
      </c>
      <c r="J12" s="23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272</v>
      </c>
      <c r="S12" s="23">
        <v>0</v>
      </c>
      <c r="T12" s="11">
        <v>0</v>
      </c>
      <c r="U12" s="23">
        <v>0</v>
      </c>
      <c r="V12" s="23">
        <v>0</v>
      </c>
      <c r="W12" s="23">
        <v>250</v>
      </c>
      <c r="X12" s="23">
        <v>250</v>
      </c>
      <c r="Y12" s="11">
        <v>0</v>
      </c>
      <c r="Z12" s="23">
        <v>0</v>
      </c>
      <c r="AA12" s="11">
        <v>0</v>
      </c>
      <c r="AB12" s="11">
        <v>129</v>
      </c>
      <c r="AC12" s="11">
        <v>135</v>
      </c>
      <c r="AD12" s="11">
        <v>0</v>
      </c>
      <c r="AE12" s="11">
        <v>0</v>
      </c>
      <c r="AF12" s="11">
        <v>0</v>
      </c>
      <c r="AG12" s="11">
        <v>0</v>
      </c>
      <c r="AH12" s="23">
        <v>0</v>
      </c>
      <c r="AI12" s="11">
        <v>0</v>
      </c>
      <c r="AJ12" s="11">
        <v>275</v>
      </c>
      <c r="AK12" s="11">
        <v>0</v>
      </c>
      <c r="AL12" s="11">
        <v>0</v>
      </c>
      <c r="AM12" s="11">
        <v>0</v>
      </c>
      <c r="AN12" s="11">
        <v>0</v>
      </c>
      <c r="AO12" s="11">
        <v>257</v>
      </c>
      <c r="AP12" s="11">
        <v>211</v>
      </c>
      <c r="AQ12" s="11">
        <v>0</v>
      </c>
      <c r="AR12" s="23">
        <v>0</v>
      </c>
      <c r="AS12" s="11">
        <v>0</v>
      </c>
      <c r="AT12" s="23">
        <v>168</v>
      </c>
      <c r="AU12" s="37">
        <v>0</v>
      </c>
      <c r="AV12" s="37">
        <v>400</v>
      </c>
      <c r="AW12" s="37">
        <v>0</v>
      </c>
      <c r="AX12" s="11">
        <v>432</v>
      </c>
      <c r="AY12" s="11">
        <v>222</v>
      </c>
      <c r="AZ12" s="11">
        <v>0</v>
      </c>
      <c r="BA12" s="11">
        <v>275</v>
      </c>
      <c r="BB12" s="37">
        <v>0</v>
      </c>
      <c r="BC12" s="37">
        <v>135</v>
      </c>
      <c r="BD12" s="37">
        <v>0</v>
      </c>
    </row>
    <row r="13" spans="2:56" s="4" customFormat="1" ht="18" customHeight="1">
      <c r="B13" s="23">
        <f aca="true" t="shared" si="1" ref="B13:B29">B12+1</f>
        <v>3</v>
      </c>
      <c r="C13" s="15" t="s">
        <v>704</v>
      </c>
      <c r="D13" s="15" t="s">
        <v>596</v>
      </c>
      <c r="E13" s="18">
        <f>SUM(LARGE(H13:BD13,{1,2,3,4,5,6,7,8,9,10}))</f>
        <v>2761</v>
      </c>
      <c r="F13" s="23">
        <f t="shared" si="0"/>
        <v>22</v>
      </c>
      <c r="G13" s="11"/>
      <c r="H13" s="11">
        <v>0</v>
      </c>
      <c r="I13" s="23">
        <v>0</v>
      </c>
      <c r="J13" s="23">
        <v>420</v>
      </c>
      <c r="K13" s="11">
        <v>0</v>
      </c>
      <c r="L13" s="11">
        <v>0</v>
      </c>
      <c r="M13" s="11">
        <v>0</v>
      </c>
      <c r="N13" s="11">
        <v>152</v>
      </c>
      <c r="O13" s="11">
        <v>0</v>
      </c>
      <c r="P13" s="11">
        <v>0</v>
      </c>
      <c r="Q13" s="11">
        <v>280</v>
      </c>
      <c r="R13" s="11">
        <v>0</v>
      </c>
      <c r="S13" s="23">
        <v>408</v>
      </c>
      <c r="T13" s="11">
        <v>0</v>
      </c>
      <c r="U13" s="23">
        <v>0</v>
      </c>
      <c r="V13" s="23">
        <v>0</v>
      </c>
      <c r="W13" s="23">
        <v>213</v>
      </c>
      <c r="X13" s="23">
        <v>213</v>
      </c>
      <c r="Y13" s="11">
        <v>0</v>
      </c>
      <c r="Z13" s="23">
        <v>137</v>
      </c>
      <c r="AA13" s="11">
        <v>0</v>
      </c>
      <c r="AB13" s="11">
        <v>129</v>
      </c>
      <c r="AC13" s="11">
        <v>216</v>
      </c>
      <c r="AD13" s="11">
        <v>211</v>
      </c>
      <c r="AE13" s="11">
        <v>211</v>
      </c>
      <c r="AF13" s="11">
        <v>250</v>
      </c>
      <c r="AG13" s="11">
        <v>0</v>
      </c>
      <c r="AH13" s="23">
        <v>92</v>
      </c>
      <c r="AI13" s="11">
        <v>92</v>
      </c>
      <c r="AJ13" s="11">
        <v>0</v>
      </c>
      <c r="AK13" s="11">
        <v>0</v>
      </c>
      <c r="AL13" s="11">
        <v>152</v>
      </c>
      <c r="AM13" s="11">
        <v>220</v>
      </c>
      <c r="AN13" s="11">
        <v>129</v>
      </c>
      <c r="AO13" s="11">
        <v>0</v>
      </c>
      <c r="AP13" s="11">
        <v>0</v>
      </c>
      <c r="AQ13" s="11">
        <v>266</v>
      </c>
      <c r="AR13" s="23">
        <v>0</v>
      </c>
      <c r="AS13" s="11">
        <v>43</v>
      </c>
      <c r="AT13" s="23">
        <v>0</v>
      </c>
      <c r="AU13" s="37">
        <v>275</v>
      </c>
      <c r="AV13" s="37">
        <v>0</v>
      </c>
      <c r="AW13" s="37">
        <v>0</v>
      </c>
      <c r="AX13" s="11">
        <v>0</v>
      </c>
      <c r="AY13" s="11">
        <v>0</v>
      </c>
      <c r="AZ13" s="11">
        <v>129</v>
      </c>
      <c r="BA13" s="11">
        <v>0</v>
      </c>
      <c r="BB13" s="37">
        <v>92</v>
      </c>
      <c r="BC13" s="37">
        <v>0</v>
      </c>
      <c r="BD13" s="37">
        <v>0</v>
      </c>
    </row>
    <row r="14" spans="2:56" s="4" customFormat="1" ht="18" customHeight="1">
      <c r="B14" s="23">
        <f t="shared" si="1"/>
        <v>4</v>
      </c>
      <c r="C14" s="15" t="s">
        <v>705</v>
      </c>
      <c r="D14" s="25" t="s">
        <v>62</v>
      </c>
      <c r="E14" s="18">
        <f>SUM(LARGE(H14:BD14,{1,2,3,4,5,6,7,8,9,10}))</f>
        <v>2683</v>
      </c>
      <c r="F14" s="23">
        <f t="shared" si="0"/>
        <v>19</v>
      </c>
      <c r="G14" s="11"/>
      <c r="H14" s="11">
        <v>106</v>
      </c>
      <c r="I14" s="23">
        <v>0</v>
      </c>
      <c r="J14" s="23">
        <v>0</v>
      </c>
      <c r="K14" s="11">
        <v>167</v>
      </c>
      <c r="L14" s="11">
        <v>52</v>
      </c>
      <c r="M14" s="11">
        <v>0</v>
      </c>
      <c r="N14" s="11">
        <v>0</v>
      </c>
      <c r="O14" s="11">
        <v>0</v>
      </c>
      <c r="P14" s="11">
        <v>0</v>
      </c>
      <c r="Q14" s="11">
        <v>280</v>
      </c>
      <c r="R14" s="11">
        <v>0</v>
      </c>
      <c r="S14" s="23">
        <v>0</v>
      </c>
      <c r="T14" s="11">
        <v>0</v>
      </c>
      <c r="U14" s="23">
        <v>0</v>
      </c>
      <c r="V14" s="23">
        <v>152</v>
      </c>
      <c r="W14" s="23">
        <v>0</v>
      </c>
      <c r="X14" s="23">
        <v>0</v>
      </c>
      <c r="Y14" s="11">
        <v>266</v>
      </c>
      <c r="Z14" s="23">
        <v>0</v>
      </c>
      <c r="AA14" s="11">
        <v>222</v>
      </c>
      <c r="AB14" s="11">
        <v>129</v>
      </c>
      <c r="AC14" s="11">
        <v>135</v>
      </c>
      <c r="AD14" s="11">
        <v>0</v>
      </c>
      <c r="AE14" s="11">
        <v>129</v>
      </c>
      <c r="AF14" s="11">
        <v>0</v>
      </c>
      <c r="AG14" s="11">
        <v>120</v>
      </c>
      <c r="AH14" s="23">
        <v>220</v>
      </c>
      <c r="AI14" s="11">
        <v>0</v>
      </c>
      <c r="AJ14" s="11">
        <v>0</v>
      </c>
      <c r="AK14" s="11">
        <v>152</v>
      </c>
      <c r="AL14" s="11">
        <v>0</v>
      </c>
      <c r="AM14" s="11">
        <v>0</v>
      </c>
      <c r="AN14" s="11">
        <v>0</v>
      </c>
      <c r="AO14" s="11">
        <v>248</v>
      </c>
      <c r="AP14" s="11">
        <v>385</v>
      </c>
      <c r="AQ14" s="11">
        <v>0</v>
      </c>
      <c r="AR14" s="23">
        <v>0</v>
      </c>
      <c r="AS14" s="11">
        <v>0</v>
      </c>
      <c r="AT14" s="23">
        <v>294</v>
      </c>
      <c r="AU14" s="37">
        <v>0</v>
      </c>
      <c r="AV14" s="37">
        <v>280</v>
      </c>
      <c r="AW14" s="37">
        <v>0</v>
      </c>
      <c r="AX14" s="11">
        <v>266</v>
      </c>
      <c r="AY14" s="11">
        <v>222</v>
      </c>
      <c r="AZ14" s="11">
        <v>0</v>
      </c>
      <c r="BA14" s="11">
        <v>0</v>
      </c>
      <c r="BB14" s="37">
        <v>0</v>
      </c>
      <c r="BC14" s="37">
        <v>0</v>
      </c>
      <c r="BD14" s="37">
        <v>0</v>
      </c>
    </row>
    <row r="15" spans="2:56" s="4" customFormat="1" ht="18" customHeight="1">
      <c r="B15" s="23">
        <f t="shared" si="1"/>
        <v>5</v>
      </c>
      <c r="C15" s="15" t="s">
        <v>805</v>
      </c>
      <c r="D15" s="15" t="s">
        <v>332</v>
      </c>
      <c r="E15" s="18">
        <f>SUM(LARGE(H15:BD15,{1,2,3,4,5,6,7,8,9,10}))</f>
        <v>1099</v>
      </c>
      <c r="F15" s="23">
        <f t="shared" si="0"/>
        <v>5</v>
      </c>
      <c r="G15" s="11"/>
      <c r="H15" s="11">
        <v>0</v>
      </c>
      <c r="I15" s="23">
        <v>0</v>
      </c>
      <c r="J15" s="23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23">
        <v>0</v>
      </c>
      <c r="T15" s="11">
        <v>0</v>
      </c>
      <c r="U15" s="23">
        <v>0</v>
      </c>
      <c r="V15" s="23">
        <v>0</v>
      </c>
      <c r="W15" s="23">
        <v>0</v>
      </c>
      <c r="X15" s="23">
        <v>0</v>
      </c>
      <c r="Y15" s="11">
        <v>0</v>
      </c>
      <c r="Z15" s="23">
        <v>0</v>
      </c>
      <c r="AA15" s="11">
        <v>0</v>
      </c>
      <c r="AB15" s="11">
        <v>0</v>
      </c>
      <c r="AC15" s="11">
        <v>54</v>
      </c>
      <c r="AD15" s="11">
        <v>0</v>
      </c>
      <c r="AE15" s="11">
        <v>0</v>
      </c>
      <c r="AF15" s="11">
        <v>0</v>
      </c>
      <c r="AG15" s="11">
        <v>0</v>
      </c>
      <c r="AH15" s="23">
        <v>340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303</v>
      </c>
      <c r="AQ15" s="11">
        <v>0</v>
      </c>
      <c r="AR15" s="23">
        <v>0</v>
      </c>
      <c r="AS15" s="11">
        <v>0</v>
      </c>
      <c r="AT15" s="23">
        <v>105</v>
      </c>
      <c r="AU15" s="37">
        <v>0</v>
      </c>
      <c r="AV15" s="37">
        <v>0</v>
      </c>
      <c r="AW15" s="37">
        <v>0</v>
      </c>
      <c r="AX15" s="11">
        <v>0</v>
      </c>
      <c r="AY15" s="11">
        <v>0</v>
      </c>
      <c r="AZ15" s="11">
        <v>0</v>
      </c>
      <c r="BA15" s="11">
        <v>0</v>
      </c>
      <c r="BB15" s="37">
        <v>0</v>
      </c>
      <c r="BC15" s="37">
        <v>297</v>
      </c>
      <c r="BD15" s="37">
        <v>0</v>
      </c>
    </row>
    <row r="16" spans="2:56" s="4" customFormat="1" ht="18" customHeight="1">
      <c r="B16" s="23">
        <f t="shared" si="1"/>
        <v>6</v>
      </c>
      <c r="C16" s="15" t="s">
        <v>806</v>
      </c>
      <c r="D16" s="25" t="s">
        <v>115</v>
      </c>
      <c r="E16" s="18">
        <f>SUM(LARGE(H16:BD16,{1,2,3,4,5,6,7,8,9,10}))</f>
        <v>1095</v>
      </c>
      <c r="F16" s="23">
        <f t="shared" si="0"/>
        <v>11</v>
      </c>
      <c r="G16" s="11"/>
      <c r="H16" s="11">
        <v>0</v>
      </c>
      <c r="I16" s="23">
        <v>0</v>
      </c>
      <c r="J16" s="23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17</v>
      </c>
      <c r="Q16" s="11">
        <v>92</v>
      </c>
      <c r="R16" s="11">
        <v>0</v>
      </c>
      <c r="S16" s="23">
        <v>0</v>
      </c>
      <c r="T16" s="11">
        <v>92</v>
      </c>
      <c r="U16" s="23">
        <v>0</v>
      </c>
      <c r="V16" s="23">
        <v>0</v>
      </c>
      <c r="W16" s="23">
        <v>0</v>
      </c>
      <c r="X16" s="23">
        <v>0</v>
      </c>
      <c r="Y16" s="11">
        <v>0</v>
      </c>
      <c r="Z16" s="23">
        <v>0</v>
      </c>
      <c r="AA16" s="11">
        <v>0</v>
      </c>
      <c r="AB16" s="11">
        <v>129</v>
      </c>
      <c r="AC16" s="11">
        <v>135</v>
      </c>
      <c r="AD16" s="11">
        <v>0</v>
      </c>
      <c r="AE16" s="11">
        <v>129</v>
      </c>
      <c r="AF16" s="11">
        <v>0</v>
      </c>
      <c r="AG16" s="11">
        <v>0</v>
      </c>
      <c r="AH16" s="23">
        <v>92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129</v>
      </c>
      <c r="AQ16" s="11">
        <v>0</v>
      </c>
      <c r="AR16" s="23">
        <v>0</v>
      </c>
      <c r="AS16" s="11">
        <v>0</v>
      </c>
      <c r="AT16" s="23">
        <v>105</v>
      </c>
      <c r="AU16" s="37">
        <v>0</v>
      </c>
      <c r="AV16" s="37">
        <v>0</v>
      </c>
      <c r="AW16" s="37">
        <v>55</v>
      </c>
      <c r="AX16" s="11">
        <v>0</v>
      </c>
      <c r="AY16" s="11">
        <v>0</v>
      </c>
      <c r="AZ16" s="11">
        <v>0</v>
      </c>
      <c r="BA16" s="11">
        <v>0</v>
      </c>
      <c r="BB16" s="37">
        <v>0</v>
      </c>
      <c r="BC16" s="37">
        <v>0</v>
      </c>
      <c r="BD16" s="37">
        <v>137</v>
      </c>
    </row>
    <row r="17" spans="2:56" s="4" customFormat="1" ht="18" customHeight="1">
      <c r="B17" s="23">
        <f t="shared" si="1"/>
        <v>7</v>
      </c>
      <c r="C17" s="15" t="s">
        <v>807</v>
      </c>
      <c r="D17" s="25" t="s">
        <v>108</v>
      </c>
      <c r="E17" s="18">
        <f>SUM(LARGE(H17:BD17,{1,2,3,4,5,6,7,8,9,10}))</f>
        <v>999</v>
      </c>
      <c r="F17" s="23">
        <f t="shared" si="0"/>
        <v>4</v>
      </c>
      <c r="G17" s="11"/>
      <c r="H17" s="11">
        <v>0</v>
      </c>
      <c r="I17" s="23">
        <v>240</v>
      </c>
      <c r="J17" s="23">
        <v>0</v>
      </c>
      <c r="K17" s="11">
        <v>0</v>
      </c>
      <c r="L17" s="11">
        <v>0</v>
      </c>
      <c r="M17" s="11">
        <v>0</v>
      </c>
      <c r="N17" s="11">
        <v>0</v>
      </c>
      <c r="O17" s="11">
        <v>135</v>
      </c>
      <c r="P17" s="11">
        <v>0</v>
      </c>
      <c r="Q17" s="11">
        <v>0</v>
      </c>
      <c r="R17" s="11">
        <v>0</v>
      </c>
      <c r="S17" s="23">
        <v>264</v>
      </c>
      <c r="T17" s="11">
        <v>0</v>
      </c>
      <c r="U17" s="23">
        <v>0</v>
      </c>
      <c r="V17" s="23">
        <v>0</v>
      </c>
      <c r="W17" s="23">
        <v>0</v>
      </c>
      <c r="X17" s="23">
        <v>0</v>
      </c>
      <c r="Y17" s="11">
        <v>0</v>
      </c>
      <c r="Z17" s="23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23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23">
        <v>360</v>
      </c>
      <c r="AS17" s="11">
        <v>0</v>
      </c>
      <c r="AT17" s="23">
        <v>0</v>
      </c>
      <c r="AU17" s="37">
        <v>0</v>
      </c>
      <c r="AV17" s="37">
        <v>0</v>
      </c>
      <c r="AW17" s="37">
        <v>0</v>
      </c>
      <c r="AX17" s="11">
        <v>0</v>
      </c>
      <c r="AY17" s="11">
        <v>0</v>
      </c>
      <c r="AZ17" s="11">
        <v>0</v>
      </c>
      <c r="BA17" s="11">
        <v>0</v>
      </c>
      <c r="BB17" s="37">
        <v>0</v>
      </c>
      <c r="BC17" s="37">
        <v>0</v>
      </c>
      <c r="BD17" s="37">
        <v>0</v>
      </c>
    </row>
    <row r="18" spans="2:56" s="4" customFormat="1" ht="18" customHeight="1">
      <c r="B18" s="23">
        <f t="shared" si="1"/>
        <v>8</v>
      </c>
      <c r="C18" s="15" t="s">
        <v>808</v>
      </c>
      <c r="D18" s="25" t="s">
        <v>111</v>
      </c>
      <c r="E18" s="18">
        <f>SUM(LARGE(H18:BD18,{1,2,3,4,5,6,7,8,9,10}))</f>
        <v>915</v>
      </c>
      <c r="F18" s="23">
        <f t="shared" si="0"/>
        <v>4</v>
      </c>
      <c r="G18" s="11"/>
      <c r="H18" s="11">
        <v>0</v>
      </c>
      <c r="I18" s="23">
        <v>0</v>
      </c>
      <c r="J18" s="23">
        <v>168</v>
      </c>
      <c r="K18" s="11">
        <v>0</v>
      </c>
      <c r="L18" s="11">
        <v>0</v>
      </c>
      <c r="M18" s="11">
        <v>0</v>
      </c>
      <c r="N18" s="11">
        <v>0</v>
      </c>
      <c r="O18" s="11">
        <v>378</v>
      </c>
      <c r="P18" s="11">
        <v>0</v>
      </c>
      <c r="Q18" s="11">
        <v>0</v>
      </c>
      <c r="R18" s="11">
        <v>0</v>
      </c>
      <c r="S18" s="23">
        <v>264</v>
      </c>
      <c r="T18" s="11">
        <v>0</v>
      </c>
      <c r="U18" s="23">
        <v>0</v>
      </c>
      <c r="V18" s="23">
        <v>0</v>
      </c>
      <c r="W18" s="23">
        <v>0</v>
      </c>
      <c r="X18" s="23">
        <v>0</v>
      </c>
      <c r="Y18" s="11">
        <v>0</v>
      </c>
      <c r="Z18" s="23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23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23">
        <v>0</v>
      </c>
      <c r="AS18" s="11">
        <v>0</v>
      </c>
      <c r="AT18" s="23">
        <v>105</v>
      </c>
      <c r="AU18" s="37">
        <v>0</v>
      </c>
      <c r="AV18" s="37">
        <v>0</v>
      </c>
      <c r="AW18" s="37">
        <v>0</v>
      </c>
      <c r="AX18" s="11">
        <v>0</v>
      </c>
      <c r="AY18" s="11">
        <v>0</v>
      </c>
      <c r="AZ18" s="11">
        <v>0</v>
      </c>
      <c r="BA18" s="11">
        <v>0</v>
      </c>
      <c r="BB18" s="37">
        <v>0</v>
      </c>
      <c r="BC18" s="37">
        <v>0</v>
      </c>
      <c r="BD18" s="37">
        <v>0</v>
      </c>
    </row>
    <row r="19" spans="2:56" s="4" customFormat="1" ht="18" customHeight="1">
      <c r="B19" s="23">
        <f t="shared" si="1"/>
        <v>9</v>
      </c>
      <c r="C19" s="15" t="s">
        <v>809</v>
      </c>
      <c r="D19" s="25" t="s">
        <v>283</v>
      </c>
      <c r="E19" s="18">
        <f>SUM(LARGE(H19:BD19,{1,2,3,4,5,6,7,8,9,10}))</f>
        <v>813</v>
      </c>
      <c r="F19" s="23">
        <f t="shared" si="0"/>
        <v>3</v>
      </c>
      <c r="G19" s="11"/>
      <c r="H19" s="11">
        <v>0</v>
      </c>
      <c r="I19" s="23">
        <v>0</v>
      </c>
      <c r="J19" s="23">
        <v>0</v>
      </c>
      <c r="K19" s="11">
        <v>0</v>
      </c>
      <c r="L19" s="11">
        <v>0</v>
      </c>
      <c r="M19" s="11">
        <v>0</v>
      </c>
      <c r="N19" s="11">
        <v>0</v>
      </c>
      <c r="O19" s="11">
        <v>297</v>
      </c>
      <c r="P19" s="11">
        <v>0</v>
      </c>
      <c r="Q19" s="11">
        <v>0</v>
      </c>
      <c r="R19" s="11">
        <v>0</v>
      </c>
      <c r="S19" s="23">
        <v>264</v>
      </c>
      <c r="T19" s="11">
        <v>0</v>
      </c>
      <c r="U19" s="23">
        <v>0</v>
      </c>
      <c r="V19" s="23">
        <v>0</v>
      </c>
      <c r="W19" s="23">
        <v>0</v>
      </c>
      <c r="X19" s="23">
        <v>0</v>
      </c>
      <c r="Y19" s="11">
        <v>0</v>
      </c>
      <c r="Z19" s="23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23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23">
        <v>252</v>
      </c>
      <c r="AS19" s="11">
        <v>0</v>
      </c>
      <c r="AT19" s="23">
        <v>0</v>
      </c>
      <c r="AU19" s="37">
        <v>0</v>
      </c>
      <c r="AV19" s="37">
        <v>0</v>
      </c>
      <c r="AW19" s="37">
        <v>0</v>
      </c>
      <c r="AX19" s="11">
        <v>0</v>
      </c>
      <c r="AY19" s="11">
        <v>0</v>
      </c>
      <c r="AZ19" s="11">
        <v>0</v>
      </c>
      <c r="BA19" s="11">
        <v>0</v>
      </c>
      <c r="BB19" s="37">
        <v>0</v>
      </c>
      <c r="BC19" s="37">
        <v>0</v>
      </c>
      <c r="BD19" s="37">
        <v>0</v>
      </c>
    </row>
    <row r="20" spans="2:56" s="4" customFormat="1" ht="18" customHeight="1">
      <c r="B20" s="23">
        <f t="shared" si="1"/>
        <v>10</v>
      </c>
      <c r="C20" s="15" t="s">
        <v>810</v>
      </c>
      <c r="D20" s="25" t="s">
        <v>126</v>
      </c>
      <c r="E20" s="18">
        <f>SUM(LARGE(H20:BD20,{1,2,3,4,5,6,7,8,9,10}))</f>
        <v>729</v>
      </c>
      <c r="F20" s="23">
        <f t="shared" si="0"/>
        <v>3</v>
      </c>
      <c r="G20" s="11"/>
      <c r="H20" s="11">
        <v>0</v>
      </c>
      <c r="I20" s="23">
        <v>0</v>
      </c>
      <c r="J20" s="23">
        <v>0</v>
      </c>
      <c r="K20" s="11">
        <v>0</v>
      </c>
      <c r="L20" s="11">
        <v>0</v>
      </c>
      <c r="M20" s="11">
        <v>0</v>
      </c>
      <c r="N20" s="11">
        <v>0</v>
      </c>
      <c r="O20" s="11">
        <v>297</v>
      </c>
      <c r="P20" s="11">
        <v>0</v>
      </c>
      <c r="Q20" s="11">
        <v>0</v>
      </c>
      <c r="R20" s="11">
        <v>0</v>
      </c>
      <c r="S20" s="23">
        <v>192</v>
      </c>
      <c r="T20" s="11">
        <v>0</v>
      </c>
      <c r="U20" s="23">
        <v>240</v>
      </c>
      <c r="V20" s="23">
        <v>0</v>
      </c>
      <c r="W20" s="23">
        <v>0</v>
      </c>
      <c r="X20" s="23">
        <v>0</v>
      </c>
      <c r="Y20" s="11">
        <v>0</v>
      </c>
      <c r="Z20" s="23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23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23">
        <v>0</v>
      </c>
      <c r="AS20" s="11">
        <v>0</v>
      </c>
      <c r="AT20" s="23">
        <v>0</v>
      </c>
      <c r="AU20" s="37">
        <v>0</v>
      </c>
      <c r="AV20" s="37">
        <v>0</v>
      </c>
      <c r="AW20" s="37">
        <v>0</v>
      </c>
      <c r="AX20" s="11">
        <v>0</v>
      </c>
      <c r="AY20" s="11">
        <v>0</v>
      </c>
      <c r="AZ20" s="11">
        <v>0</v>
      </c>
      <c r="BA20" s="11">
        <v>0</v>
      </c>
      <c r="BB20" s="37">
        <v>0</v>
      </c>
      <c r="BC20" s="37">
        <v>0</v>
      </c>
      <c r="BD20" s="37">
        <v>0</v>
      </c>
    </row>
    <row r="21" spans="2:56" s="4" customFormat="1" ht="18" customHeight="1">
      <c r="B21" s="23">
        <f t="shared" si="1"/>
        <v>11</v>
      </c>
      <c r="C21" s="15" t="s">
        <v>811</v>
      </c>
      <c r="D21" s="15" t="s">
        <v>242</v>
      </c>
      <c r="E21" s="18">
        <f>SUM(LARGE(H21:BD21,{1,2,3,4,5,6,7,8,9,10}))</f>
        <v>671</v>
      </c>
      <c r="F21" s="23">
        <f t="shared" si="0"/>
        <v>5</v>
      </c>
      <c r="G21" s="11"/>
      <c r="H21" s="11">
        <v>0</v>
      </c>
      <c r="I21" s="23">
        <v>0</v>
      </c>
      <c r="J21" s="23">
        <v>168</v>
      </c>
      <c r="K21" s="11">
        <v>0</v>
      </c>
      <c r="L21" s="11">
        <v>0</v>
      </c>
      <c r="M21" s="11">
        <v>0</v>
      </c>
      <c r="N21" s="11">
        <v>0</v>
      </c>
      <c r="O21" s="11">
        <v>135</v>
      </c>
      <c r="P21" s="11">
        <v>0</v>
      </c>
      <c r="Q21" s="11">
        <v>0</v>
      </c>
      <c r="R21" s="11">
        <v>0</v>
      </c>
      <c r="S21" s="23">
        <v>192</v>
      </c>
      <c r="T21" s="11">
        <v>0</v>
      </c>
      <c r="U21" s="23">
        <v>0</v>
      </c>
      <c r="V21" s="23">
        <v>0</v>
      </c>
      <c r="W21" s="23">
        <v>0</v>
      </c>
      <c r="X21" s="23">
        <v>0</v>
      </c>
      <c r="Y21" s="11">
        <v>0</v>
      </c>
      <c r="Z21" s="23">
        <v>0</v>
      </c>
      <c r="AA21" s="11">
        <v>0</v>
      </c>
      <c r="AB21" s="11">
        <v>0</v>
      </c>
      <c r="AC21" s="11">
        <v>32</v>
      </c>
      <c r="AD21" s="11">
        <v>0</v>
      </c>
      <c r="AE21" s="11">
        <v>0</v>
      </c>
      <c r="AF21" s="11">
        <v>0</v>
      </c>
      <c r="AG21" s="11">
        <v>0</v>
      </c>
      <c r="AH21" s="23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23">
        <v>144</v>
      </c>
      <c r="AS21" s="11">
        <v>0</v>
      </c>
      <c r="AT21" s="23">
        <v>0</v>
      </c>
      <c r="AU21" s="37">
        <v>0</v>
      </c>
      <c r="AV21" s="37">
        <v>0</v>
      </c>
      <c r="AW21" s="37">
        <v>0</v>
      </c>
      <c r="AX21" s="11">
        <v>0</v>
      </c>
      <c r="AY21" s="11">
        <v>0</v>
      </c>
      <c r="AZ21" s="11">
        <v>0</v>
      </c>
      <c r="BA21" s="11">
        <v>0</v>
      </c>
      <c r="BB21" s="37">
        <v>0</v>
      </c>
      <c r="BC21" s="37">
        <v>0</v>
      </c>
      <c r="BD21" s="37">
        <v>0</v>
      </c>
    </row>
    <row r="22" spans="2:56" s="4" customFormat="1" ht="18" customHeight="1">
      <c r="B22" s="23">
        <f t="shared" si="1"/>
        <v>12</v>
      </c>
      <c r="C22" s="15" t="s">
        <v>707</v>
      </c>
      <c r="D22" s="25" t="s">
        <v>159</v>
      </c>
      <c r="E22" s="18">
        <f>SUM(LARGE(H22:BD22,{1,2,3,4,5,6,7,8,9,10}))</f>
        <v>546</v>
      </c>
      <c r="F22" s="23">
        <f t="shared" si="0"/>
        <v>2</v>
      </c>
      <c r="G22" s="11"/>
      <c r="H22" s="11">
        <v>0</v>
      </c>
      <c r="I22" s="23">
        <v>0</v>
      </c>
      <c r="J22" s="23">
        <v>168</v>
      </c>
      <c r="K22" s="11">
        <v>0</v>
      </c>
      <c r="L22" s="11">
        <v>0</v>
      </c>
      <c r="M22" s="11">
        <v>0</v>
      </c>
      <c r="N22" s="11">
        <v>0</v>
      </c>
      <c r="O22" s="11">
        <v>378</v>
      </c>
      <c r="P22" s="11">
        <v>0</v>
      </c>
      <c r="Q22" s="11">
        <v>0</v>
      </c>
      <c r="R22" s="11">
        <v>0</v>
      </c>
      <c r="S22" s="23">
        <v>0</v>
      </c>
      <c r="T22" s="11">
        <v>0</v>
      </c>
      <c r="U22" s="23">
        <v>0</v>
      </c>
      <c r="V22" s="23">
        <v>0</v>
      </c>
      <c r="W22" s="23">
        <v>0</v>
      </c>
      <c r="X22" s="23">
        <v>0</v>
      </c>
      <c r="Y22" s="11">
        <v>0</v>
      </c>
      <c r="Z22" s="23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23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23">
        <v>0</v>
      </c>
      <c r="AS22" s="11">
        <v>0</v>
      </c>
      <c r="AT22" s="23">
        <v>0</v>
      </c>
      <c r="AU22" s="37">
        <v>0</v>
      </c>
      <c r="AV22" s="37">
        <v>0</v>
      </c>
      <c r="AW22" s="37">
        <v>0</v>
      </c>
      <c r="AX22" s="11">
        <v>0</v>
      </c>
      <c r="AY22" s="11">
        <v>0</v>
      </c>
      <c r="AZ22" s="11">
        <v>0</v>
      </c>
      <c r="BA22" s="11">
        <v>0</v>
      </c>
      <c r="BB22" s="37">
        <v>0</v>
      </c>
      <c r="BC22" s="37">
        <v>0</v>
      </c>
      <c r="BD22" s="37">
        <v>0</v>
      </c>
    </row>
    <row r="23" spans="2:56" s="4" customFormat="1" ht="18" customHeight="1">
      <c r="B23" s="23">
        <f t="shared" si="1"/>
        <v>13</v>
      </c>
      <c r="C23" s="15" t="s">
        <v>708</v>
      </c>
      <c r="D23" s="25" t="s">
        <v>279</v>
      </c>
      <c r="E23" s="18">
        <f>SUM(LARGE(H23:BD23,{1,2,3,4,5,6,7,8,9,10}))</f>
        <v>489</v>
      </c>
      <c r="F23" s="23">
        <f t="shared" si="0"/>
        <v>2</v>
      </c>
      <c r="G23" s="11"/>
      <c r="H23" s="11">
        <v>0</v>
      </c>
      <c r="I23" s="23">
        <v>0</v>
      </c>
      <c r="J23" s="23">
        <v>0</v>
      </c>
      <c r="K23" s="11">
        <v>0</v>
      </c>
      <c r="L23" s="11">
        <v>0</v>
      </c>
      <c r="M23" s="11">
        <v>0</v>
      </c>
      <c r="N23" s="11">
        <v>0</v>
      </c>
      <c r="O23" s="11">
        <v>297</v>
      </c>
      <c r="P23" s="11">
        <v>0</v>
      </c>
      <c r="Q23" s="11">
        <v>0</v>
      </c>
      <c r="R23" s="11">
        <v>0</v>
      </c>
      <c r="S23" s="23">
        <v>192</v>
      </c>
      <c r="T23" s="11">
        <v>0</v>
      </c>
      <c r="U23" s="23">
        <v>0</v>
      </c>
      <c r="V23" s="23">
        <v>0</v>
      </c>
      <c r="W23" s="23">
        <v>0</v>
      </c>
      <c r="X23" s="23">
        <v>0</v>
      </c>
      <c r="Y23" s="11">
        <v>0</v>
      </c>
      <c r="Z23" s="23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23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23">
        <v>0</v>
      </c>
      <c r="AS23" s="11">
        <v>0</v>
      </c>
      <c r="AT23" s="23">
        <v>0</v>
      </c>
      <c r="AU23" s="37">
        <v>0</v>
      </c>
      <c r="AV23" s="37">
        <v>0</v>
      </c>
      <c r="AW23" s="37">
        <v>0</v>
      </c>
      <c r="AX23" s="11">
        <v>0</v>
      </c>
      <c r="AY23" s="11">
        <v>0</v>
      </c>
      <c r="AZ23" s="11">
        <v>0</v>
      </c>
      <c r="BA23" s="11">
        <v>0</v>
      </c>
      <c r="BB23" s="37">
        <v>0</v>
      </c>
      <c r="BC23" s="37">
        <v>0</v>
      </c>
      <c r="BD23" s="37">
        <v>0</v>
      </c>
    </row>
    <row r="24" spans="2:56" s="4" customFormat="1" ht="18" customHeight="1">
      <c r="B24" s="23">
        <f t="shared" si="1"/>
        <v>14</v>
      </c>
      <c r="C24" s="16" t="s">
        <v>709</v>
      </c>
      <c r="D24" s="16" t="s">
        <v>435</v>
      </c>
      <c r="E24" s="18">
        <f>SUM(LARGE(H24:BD24,{1,2,3,4,5,6,7,8,9,10}))</f>
        <v>399</v>
      </c>
      <c r="F24" s="23">
        <f t="shared" si="0"/>
        <v>2</v>
      </c>
      <c r="G24" s="28"/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135</v>
      </c>
      <c r="P24" s="11">
        <v>0</v>
      </c>
      <c r="Q24" s="11">
        <v>0</v>
      </c>
      <c r="R24" s="11">
        <v>0</v>
      </c>
      <c r="S24" s="23">
        <v>264</v>
      </c>
      <c r="T24" s="11">
        <v>0</v>
      </c>
      <c r="U24" s="23">
        <v>0</v>
      </c>
      <c r="V24" s="23">
        <v>0</v>
      </c>
      <c r="W24" s="23">
        <v>0</v>
      </c>
      <c r="X24" s="23">
        <v>0</v>
      </c>
      <c r="Y24" s="11">
        <v>0</v>
      </c>
      <c r="Z24" s="23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23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23">
        <v>0</v>
      </c>
      <c r="AS24" s="11">
        <v>0</v>
      </c>
      <c r="AT24" s="23">
        <v>0</v>
      </c>
      <c r="AU24" s="37">
        <v>0</v>
      </c>
      <c r="AV24" s="37">
        <v>0</v>
      </c>
      <c r="AW24" s="37">
        <v>0</v>
      </c>
      <c r="AX24" s="11">
        <v>0</v>
      </c>
      <c r="AY24" s="11">
        <v>0</v>
      </c>
      <c r="AZ24" s="11">
        <v>0</v>
      </c>
      <c r="BA24" s="11">
        <v>0</v>
      </c>
      <c r="BB24" s="37">
        <v>0</v>
      </c>
      <c r="BC24" s="37">
        <v>0</v>
      </c>
      <c r="BD24" s="37">
        <v>0</v>
      </c>
    </row>
    <row r="25" spans="2:56" s="4" customFormat="1" ht="18" customHeight="1">
      <c r="B25" s="23">
        <f t="shared" si="1"/>
        <v>15</v>
      </c>
      <c r="C25" s="15" t="s">
        <v>751</v>
      </c>
      <c r="D25" s="25" t="s">
        <v>64</v>
      </c>
      <c r="E25" s="18">
        <f>SUM(LARGE(H25:BD25,{1,2,3,4,5,6,7,8,9,10}))</f>
        <v>366</v>
      </c>
      <c r="F25" s="23">
        <f t="shared" si="0"/>
        <v>2</v>
      </c>
      <c r="G25" s="11"/>
      <c r="H25" s="11">
        <v>0</v>
      </c>
      <c r="I25" s="23">
        <v>0</v>
      </c>
      <c r="J25" s="23">
        <v>231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23">
        <v>0</v>
      </c>
      <c r="T25" s="11">
        <v>0</v>
      </c>
      <c r="U25" s="23">
        <v>0</v>
      </c>
      <c r="V25" s="23">
        <v>0</v>
      </c>
      <c r="W25" s="23">
        <v>0</v>
      </c>
      <c r="X25" s="23">
        <v>0</v>
      </c>
      <c r="Y25" s="11">
        <v>0</v>
      </c>
      <c r="Z25" s="23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23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23">
        <v>0</v>
      </c>
      <c r="AS25" s="11">
        <v>0</v>
      </c>
      <c r="AT25" s="23">
        <v>0</v>
      </c>
      <c r="AU25" s="37">
        <v>0</v>
      </c>
      <c r="AV25" s="37">
        <v>0</v>
      </c>
      <c r="AW25" s="37">
        <v>0</v>
      </c>
      <c r="AX25" s="11">
        <v>0</v>
      </c>
      <c r="AY25" s="11">
        <v>0</v>
      </c>
      <c r="AZ25" s="11">
        <v>0</v>
      </c>
      <c r="BA25" s="11">
        <v>0</v>
      </c>
      <c r="BB25" s="37">
        <v>0</v>
      </c>
      <c r="BC25" s="37">
        <v>135</v>
      </c>
      <c r="BD25" s="37">
        <v>0</v>
      </c>
    </row>
    <row r="26" spans="2:56" s="4" customFormat="1" ht="18" customHeight="1">
      <c r="B26" s="23">
        <f t="shared" si="1"/>
        <v>16</v>
      </c>
      <c r="C26" s="15" t="s">
        <v>812</v>
      </c>
      <c r="D26" s="25" t="s">
        <v>210</v>
      </c>
      <c r="E26" s="18">
        <f>SUM(LARGE(H26:BD26,{1,2,3,4,5,6,7,8,9,10}))</f>
        <v>348</v>
      </c>
      <c r="F26" s="23">
        <f t="shared" si="0"/>
        <v>2</v>
      </c>
      <c r="G26" s="11"/>
      <c r="H26" s="11">
        <v>0</v>
      </c>
      <c r="I26" s="23">
        <v>204</v>
      </c>
      <c r="J26" s="23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23">
        <v>0</v>
      </c>
      <c r="T26" s="11">
        <v>0</v>
      </c>
      <c r="U26" s="23">
        <v>0</v>
      </c>
      <c r="V26" s="23">
        <v>0</v>
      </c>
      <c r="W26" s="23">
        <v>0</v>
      </c>
      <c r="X26" s="23">
        <v>0</v>
      </c>
      <c r="Y26" s="11">
        <v>0</v>
      </c>
      <c r="Z26" s="23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23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23">
        <v>144</v>
      </c>
      <c r="AS26" s="11">
        <v>0</v>
      </c>
      <c r="AT26" s="23">
        <v>0</v>
      </c>
      <c r="AU26" s="37">
        <v>0</v>
      </c>
      <c r="AV26" s="37">
        <v>0</v>
      </c>
      <c r="AW26" s="37">
        <v>0</v>
      </c>
      <c r="AX26" s="11">
        <v>0</v>
      </c>
      <c r="AY26" s="11">
        <v>0</v>
      </c>
      <c r="AZ26" s="11">
        <v>0</v>
      </c>
      <c r="BA26" s="11">
        <v>0</v>
      </c>
      <c r="BB26" s="37">
        <v>0</v>
      </c>
      <c r="BC26" s="37">
        <v>0</v>
      </c>
      <c r="BD26" s="37">
        <v>0</v>
      </c>
    </row>
    <row r="27" spans="2:56" s="4" customFormat="1" ht="18" customHeight="1">
      <c r="B27" s="23">
        <f t="shared" si="1"/>
        <v>17</v>
      </c>
      <c r="C27" s="16" t="s">
        <v>710</v>
      </c>
      <c r="D27" s="16" t="s">
        <v>434</v>
      </c>
      <c r="E27" s="18">
        <f>SUM(LARGE(H27:BD27,{1,2,3,4,5,6,7,8,9,10}))</f>
        <v>327</v>
      </c>
      <c r="F27" s="23">
        <f t="shared" si="0"/>
        <v>2</v>
      </c>
      <c r="G27" s="28"/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135</v>
      </c>
      <c r="P27" s="11">
        <v>0</v>
      </c>
      <c r="Q27" s="11">
        <v>0</v>
      </c>
      <c r="R27" s="11">
        <v>0</v>
      </c>
      <c r="S27" s="23">
        <v>192</v>
      </c>
      <c r="T27" s="11">
        <v>0</v>
      </c>
      <c r="U27" s="23">
        <v>0</v>
      </c>
      <c r="V27" s="23">
        <v>0</v>
      </c>
      <c r="W27" s="23">
        <v>0</v>
      </c>
      <c r="X27" s="23">
        <v>0</v>
      </c>
      <c r="Y27" s="11">
        <v>0</v>
      </c>
      <c r="Z27" s="23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23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23">
        <v>0</v>
      </c>
      <c r="AS27" s="11">
        <v>0</v>
      </c>
      <c r="AT27" s="23">
        <v>0</v>
      </c>
      <c r="AU27" s="37">
        <v>0</v>
      </c>
      <c r="AV27" s="37">
        <v>0</v>
      </c>
      <c r="AW27" s="37">
        <v>0</v>
      </c>
      <c r="AX27" s="11">
        <v>0</v>
      </c>
      <c r="AY27" s="11">
        <v>0</v>
      </c>
      <c r="AZ27" s="11">
        <v>0</v>
      </c>
      <c r="BA27" s="11">
        <v>0</v>
      </c>
      <c r="BB27" s="37">
        <v>0</v>
      </c>
      <c r="BC27" s="37">
        <v>0</v>
      </c>
      <c r="BD27" s="37">
        <v>0</v>
      </c>
    </row>
    <row r="28" spans="2:56" s="4" customFormat="1" ht="18" customHeight="1">
      <c r="B28" s="23">
        <f t="shared" si="1"/>
        <v>18</v>
      </c>
      <c r="C28" s="15" t="s">
        <v>813</v>
      </c>
      <c r="D28" s="25" t="s">
        <v>207</v>
      </c>
      <c r="E28" s="18">
        <f>SUM(LARGE(H28:BD28,{1,2,3,4,5,6,7,8,9,10}))</f>
        <v>312</v>
      </c>
      <c r="F28" s="23">
        <f t="shared" si="0"/>
        <v>2</v>
      </c>
      <c r="G28" s="11"/>
      <c r="H28" s="11">
        <v>0</v>
      </c>
      <c r="I28" s="23">
        <v>168</v>
      </c>
      <c r="J28" s="23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23">
        <v>0</v>
      </c>
      <c r="T28" s="11">
        <v>0</v>
      </c>
      <c r="U28" s="23">
        <v>0</v>
      </c>
      <c r="V28" s="23">
        <v>0</v>
      </c>
      <c r="W28" s="23">
        <v>0</v>
      </c>
      <c r="X28" s="23">
        <v>0</v>
      </c>
      <c r="Y28" s="11">
        <v>0</v>
      </c>
      <c r="Z28" s="23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23">
        <v>0</v>
      </c>
      <c r="AI28" s="11">
        <v>0</v>
      </c>
      <c r="AJ28" s="11">
        <v>0</v>
      </c>
      <c r="AK28" s="11">
        <v>0</v>
      </c>
      <c r="AL28" s="11">
        <v>0</v>
      </c>
      <c r="AM28" s="11">
        <v>0</v>
      </c>
      <c r="AN28" s="11">
        <v>0</v>
      </c>
      <c r="AO28" s="11">
        <v>0</v>
      </c>
      <c r="AP28" s="11">
        <v>0</v>
      </c>
      <c r="AQ28" s="11">
        <v>0</v>
      </c>
      <c r="AR28" s="23">
        <v>144</v>
      </c>
      <c r="AS28" s="11">
        <v>0</v>
      </c>
      <c r="AT28" s="23">
        <v>0</v>
      </c>
      <c r="AU28" s="37">
        <v>0</v>
      </c>
      <c r="AV28" s="37">
        <v>0</v>
      </c>
      <c r="AW28" s="37">
        <v>0</v>
      </c>
      <c r="AX28" s="11">
        <v>0</v>
      </c>
      <c r="AY28" s="11">
        <v>0</v>
      </c>
      <c r="AZ28" s="11">
        <v>0</v>
      </c>
      <c r="BA28" s="11">
        <v>0</v>
      </c>
      <c r="BB28" s="37">
        <v>0</v>
      </c>
      <c r="BC28" s="37">
        <v>0</v>
      </c>
      <c r="BD28" s="37">
        <v>0</v>
      </c>
    </row>
    <row r="29" spans="2:56" s="4" customFormat="1" ht="18" customHeight="1">
      <c r="B29" s="23">
        <f t="shared" si="1"/>
        <v>19</v>
      </c>
      <c r="C29" s="15" t="s">
        <v>814</v>
      </c>
      <c r="D29" s="15" t="s">
        <v>624</v>
      </c>
      <c r="E29" s="18">
        <f>SUM(LARGE(H29:BD29,{1,2,3,4,5,6,7,8,9,10}))</f>
        <v>295</v>
      </c>
      <c r="F29" s="23">
        <f t="shared" si="0"/>
        <v>3</v>
      </c>
      <c r="G29" s="11"/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v>0</v>
      </c>
      <c r="AM29" s="11"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v>0</v>
      </c>
      <c r="AS29" s="11">
        <v>0</v>
      </c>
      <c r="AT29" s="11">
        <v>105</v>
      </c>
      <c r="AU29" s="37">
        <v>0</v>
      </c>
      <c r="AV29" s="37">
        <v>0</v>
      </c>
      <c r="AW29" s="37">
        <v>55</v>
      </c>
      <c r="AX29" s="11">
        <v>0</v>
      </c>
      <c r="AY29" s="11">
        <v>0</v>
      </c>
      <c r="AZ29" s="11">
        <v>0</v>
      </c>
      <c r="BA29" s="11">
        <v>0</v>
      </c>
      <c r="BB29" s="37">
        <v>0</v>
      </c>
      <c r="BC29" s="37">
        <v>135</v>
      </c>
      <c r="BD29" s="37">
        <v>0</v>
      </c>
    </row>
    <row r="30" spans="2:56" s="4" customFormat="1" ht="18" customHeight="1">
      <c r="B30" s="23"/>
      <c r="C30" s="25"/>
      <c r="D30" s="25"/>
      <c r="E30" s="18"/>
      <c r="F30" s="23"/>
      <c r="G30" s="11"/>
      <c r="H30" s="11"/>
      <c r="I30" s="23"/>
      <c r="J30" s="23"/>
      <c r="K30" s="11"/>
      <c r="L30" s="11"/>
      <c r="M30" s="11"/>
      <c r="N30" s="11"/>
      <c r="O30" s="11"/>
      <c r="P30" s="11"/>
      <c r="Q30" s="11"/>
      <c r="R30" s="11"/>
      <c r="S30" s="23"/>
      <c r="T30" s="11"/>
      <c r="U30" s="23"/>
      <c r="V30" s="23"/>
      <c r="W30" s="23"/>
      <c r="X30" s="23"/>
      <c r="Y30" s="11"/>
      <c r="Z30" s="23"/>
      <c r="AA30" s="11"/>
      <c r="AB30" s="11"/>
      <c r="AC30" s="11"/>
      <c r="AD30" s="11"/>
      <c r="AE30" s="11"/>
      <c r="AF30" s="11"/>
      <c r="AG30" s="11"/>
      <c r="AH30" s="23"/>
      <c r="AI30" s="11"/>
      <c r="AJ30" s="11"/>
      <c r="AK30" s="11"/>
      <c r="AL30" s="11"/>
      <c r="AM30" s="11"/>
      <c r="AN30" s="11"/>
      <c r="AO30" s="11"/>
      <c r="AP30" s="11"/>
      <c r="AQ30" s="11"/>
      <c r="AR30" s="23"/>
      <c r="AS30" s="11"/>
      <c r="AT30" s="23"/>
      <c r="AU30" s="37"/>
      <c r="AV30" s="37"/>
      <c r="AW30" s="37"/>
      <c r="AX30" s="11"/>
      <c r="AY30" s="11"/>
      <c r="AZ30" s="11"/>
      <c r="BA30" s="11"/>
      <c r="BB30" s="37"/>
      <c r="BC30" s="37"/>
      <c r="BD30" s="37"/>
    </row>
    <row r="31" spans="2:56" s="4" customFormat="1" ht="18" customHeight="1">
      <c r="B31" s="23" t="s">
        <v>10</v>
      </c>
      <c r="C31" s="16" t="s">
        <v>643</v>
      </c>
      <c r="D31" s="16" t="s">
        <v>644</v>
      </c>
      <c r="E31" s="18">
        <f>SUM(LARGE(H31:BD31,{1,2,3,4,5,6,7,8,9,10}))</f>
        <v>198</v>
      </c>
      <c r="F31" s="23">
        <f aca="true" t="shared" si="2" ref="F31:F66">COUNTIF(H31:BD31,"&gt;0")</f>
        <v>1</v>
      </c>
      <c r="G31" s="28"/>
      <c r="H31" s="11">
        <v>0</v>
      </c>
      <c r="I31" s="23">
        <v>0</v>
      </c>
      <c r="J31" s="23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23">
        <v>0</v>
      </c>
      <c r="T31" s="11">
        <v>0</v>
      </c>
      <c r="U31" s="23">
        <v>0</v>
      </c>
      <c r="V31" s="23">
        <v>0</v>
      </c>
      <c r="W31" s="23">
        <v>0</v>
      </c>
      <c r="X31" s="23">
        <v>0</v>
      </c>
      <c r="Y31" s="11">
        <v>0</v>
      </c>
      <c r="Z31" s="23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23">
        <v>0</v>
      </c>
      <c r="AI31" s="11">
        <v>0</v>
      </c>
      <c r="AJ31" s="11">
        <v>0</v>
      </c>
      <c r="AK31" s="11">
        <v>0</v>
      </c>
      <c r="AL31" s="11">
        <v>0</v>
      </c>
      <c r="AM31" s="11">
        <v>0</v>
      </c>
      <c r="AN31" s="11">
        <v>0</v>
      </c>
      <c r="AO31" s="11">
        <v>0</v>
      </c>
      <c r="AP31" s="11">
        <v>0</v>
      </c>
      <c r="AQ31" s="11">
        <v>0</v>
      </c>
      <c r="AR31" s="23">
        <v>198</v>
      </c>
      <c r="AS31" s="23">
        <v>0</v>
      </c>
      <c r="AT31" s="23">
        <v>0</v>
      </c>
      <c r="AU31" s="37">
        <v>0</v>
      </c>
      <c r="AV31" s="37">
        <v>0</v>
      </c>
      <c r="AW31" s="37">
        <v>0</v>
      </c>
      <c r="AX31" s="11">
        <v>0</v>
      </c>
      <c r="AY31" s="11">
        <v>0</v>
      </c>
      <c r="AZ31" s="11">
        <v>0</v>
      </c>
      <c r="BA31" s="11">
        <v>0</v>
      </c>
      <c r="BB31" s="37">
        <v>0</v>
      </c>
      <c r="BC31" s="37">
        <v>0</v>
      </c>
      <c r="BD31" s="37">
        <v>0</v>
      </c>
    </row>
    <row r="32" spans="2:56" s="4" customFormat="1" ht="18" customHeight="1">
      <c r="B32" s="23" t="s">
        <v>10</v>
      </c>
      <c r="C32" s="26" t="s">
        <v>34</v>
      </c>
      <c r="D32" s="16" t="s">
        <v>99</v>
      </c>
      <c r="E32" s="18">
        <f>SUM(LARGE(H32:BD32,{1,2,3,4,5,6,7,8,9,10}))</f>
        <v>132</v>
      </c>
      <c r="F32" s="23">
        <f t="shared" si="2"/>
        <v>1</v>
      </c>
      <c r="G32" s="28"/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132</v>
      </c>
      <c r="V32" s="23">
        <v>0</v>
      </c>
      <c r="W32" s="23">
        <v>0</v>
      </c>
      <c r="X32" s="23">
        <v>0</v>
      </c>
      <c r="Y32" s="11">
        <v>0</v>
      </c>
      <c r="Z32" s="23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23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  <c r="AN32" s="11">
        <v>0</v>
      </c>
      <c r="AO32" s="11">
        <v>0</v>
      </c>
      <c r="AP32" s="11">
        <v>0</v>
      </c>
      <c r="AQ32" s="11">
        <v>0</v>
      </c>
      <c r="AR32" s="23">
        <v>0</v>
      </c>
      <c r="AS32" s="11">
        <v>0</v>
      </c>
      <c r="AT32" s="23">
        <v>0</v>
      </c>
      <c r="AU32" s="37">
        <v>0</v>
      </c>
      <c r="AV32" s="37">
        <v>0</v>
      </c>
      <c r="AW32" s="37">
        <v>0</v>
      </c>
      <c r="AX32" s="11">
        <v>0</v>
      </c>
      <c r="AY32" s="11">
        <v>0</v>
      </c>
      <c r="AZ32" s="11">
        <v>0</v>
      </c>
      <c r="BA32" s="11">
        <v>0</v>
      </c>
      <c r="BB32" s="37">
        <v>0</v>
      </c>
      <c r="BC32" s="37">
        <v>0</v>
      </c>
      <c r="BD32" s="37">
        <v>0</v>
      </c>
    </row>
    <row r="33" spans="2:56" s="4" customFormat="1" ht="18" customHeight="1">
      <c r="B33" s="23" t="s">
        <v>10</v>
      </c>
      <c r="C33" s="25" t="s">
        <v>54</v>
      </c>
      <c r="D33" s="15" t="s">
        <v>357</v>
      </c>
      <c r="E33" s="18">
        <f>SUM(LARGE(H33:BD33,{1,2,3,4,5,6,7,8,9,10}))</f>
        <v>168</v>
      </c>
      <c r="F33" s="23">
        <f t="shared" si="2"/>
        <v>1</v>
      </c>
      <c r="G33" s="11"/>
      <c r="H33" s="23">
        <v>0</v>
      </c>
      <c r="I33" s="23">
        <v>168</v>
      </c>
      <c r="J33" s="23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23">
        <v>0</v>
      </c>
      <c r="T33" s="11">
        <v>0</v>
      </c>
      <c r="U33" s="23">
        <v>0</v>
      </c>
      <c r="V33" s="23">
        <v>0</v>
      </c>
      <c r="W33" s="23">
        <v>0</v>
      </c>
      <c r="X33" s="23">
        <v>0</v>
      </c>
      <c r="Y33" s="11">
        <v>0</v>
      </c>
      <c r="Z33" s="23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23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  <c r="AO33" s="11">
        <v>0</v>
      </c>
      <c r="AP33" s="11">
        <v>0</v>
      </c>
      <c r="AQ33" s="11">
        <v>0</v>
      </c>
      <c r="AR33" s="23">
        <v>0</v>
      </c>
      <c r="AS33" s="11">
        <v>0</v>
      </c>
      <c r="AT33" s="23">
        <v>0</v>
      </c>
      <c r="AU33" s="37">
        <v>0</v>
      </c>
      <c r="AV33" s="37">
        <v>0</v>
      </c>
      <c r="AW33" s="37">
        <v>0</v>
      </c>
      <c r="AX33" s="11">
        <v>0</v>
      </c>
      <c r="AY33" s="11">
        <v>0</v>
      </c>
      <c r="AZ33" s="11">
        <v>0</v>
      </c>
      <c r="BA33" s="11">
        <v>0</v>
      </c>
      <c r="BB33" s="37">
        <v>0</v>
      </c>
      <c r="BC33" s="37">
        <v>0</v>
      </c>
      <c r="BD33" s="37">
        <v>0</v>
      </c>
    </row>
    <row r="34" spans="2:56" s="4" customFormat="1" ht="18" customHeight="1">
      <c r="B34" s="23" t="s">
        <v>10</v>
      </c>
      <c r="C34" s="25" t="s">
        <v>54</v>
      </c>
      <c r="D34" s="15" t="s">
        <v>438</v>
      </c>
      <c r="E34" s="18">
        <f>SUM(LARGE(H34:BD34,{1,2,3,4,5,6,7,8,9,10}))</f>
        <v>135</v>
      </c>
      <c r="F34" s="23">
        <f t="shared" si="2"/>
        <v>1</v>
      </c>
      <c r="G34" s="11"/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135</v>
      </c>
      <c r="P34" s="11">
        <v>0</v>
      </c>
      <c r="Q34" s="11">
        <v>0</v>
      </c>
      <c r="R34" s="11">
        <v>0</v>
      </c>
      <c r="S34" s="23">
        <v>0</v>
      </c>
      <c r="T34" s="11">
        <v>0</v>
      </c>
      <c r="U34" s="23">
        <v>0</v>
      </c>
      <c r="V34" s="23">
        <v>0</v>
      </c>
      <c r="W34" s="23">
        <v>0</v>
      </c>
      <c r="X34" s="23">
        <v>0</v>
      </c>
      <c r="Y34" s="11">
        <v>0</v>
      </c>
      <c r="Z34" s="23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23">
        <v>0</v>
      </c>
      <c r="AI34" s="11">
        <v>0</v>
      </c>
      <c r="AJ34" s="11">
        <v>0</v>
      </c>
      <c r="AK34" s="11">
        <v>0</v>
      </c>
      <c r="AL34" s="11">
        <v>0</v>
      </c>
      <c r="AM34" s="11">
        <v>0</v>
      </c>
      <c r="AN34" s="11">
        <v>0</v>
      </c>
      <c r="AO34" s="11">
        <v>0</v>
      </c>
      <c r="AP34" s="11">
        <v>0</v>
      </c>
      <c r="AQ34" s="11">
        <v>0</v>
      </c>
      <c r="AR34" s="23">
        <v>0</v>
      </c>
      <c r="AS34" s="11">
        <v>0</v>
      </c>
      <c r="AT34" s="23">
        <v>0</v>
      </c>
      <c r="AU34" s="37">
        <v>0</v>
      </c>
      <c r="AV34" s="37">
        <v>0</v>
      </c>
      <c r="AW34" s="37">
        <v>0</v>
      </c>
      <c r="AX34" s="11">
        <v>0</v>
      </c>
      <c r="AY34" s="11">
        <v>0</v>
      </c>
      <c r="AZ34" s="11">
        <v>0</v>
      </c>
      <c r="BA34" s="11">
        <v>0</v>
      </c>
      <c r="BB34" s="37">
        <v>0</v>
      </c>
      <c r="BC34" s="37">
        <v>0</v>
      </c>
      <c r="BD34" s="37">
        <v>0</v>
      </c>
    </row>
    <row r="35" spans="2:56" s="4" customFormat="1" ht="18" customHeight="1">
      <c r="B35" s="23" t="s">
        <v>10</v>
      </c>
      <c r="C35" s="25" t="s">
        <v>118</v>
      </c>
      <c r="D35" s="25" t="s">
        <v>187</v>
      </c>
      <c r="E35" s="18">
        <f>SUM(LARGE(H35:BD35,{1,2,3,4,5,6,7,8,9,10}))</f>
        <v>192</v>
      </c>
      <c r="F35" s="23">
        <f t="shared" si="2"/>
        <v>1</v>
      </c>
      <c r="G35" s="11"/>
      <c r="H35" s="11">
        <v>0</v>
      </c>
      <c r="I35" s="23">
        <v>0</v>
      </c>
      <c r="J35" s="23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23">
        <v>192</v>
      </c>
      <c r="T35" s="11">
        <v>0</v>
      </c>
      <c r="U35" s="23">
        <v>0</v>
      </c>
      <c r="V35" s="23">
        <v>0</v>
      </c>
      <c r="W35" s="23">
        <v>0</v>
      </c>
      <c r="X35" s="23">
        <v>0</v>
      </c>
      <c r="Y35" s="11">
        <v>0</v>
      </c>
      <c r="Z35" s="23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23">
        <v>0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  <c r="AN35" s="11">
        <v>0</v>
      </c>
      <c r="AO35" s="11">
        <v>0</v>
      </c>
      <c r="AP35" s="11">
        <v>0</v>
      </c>
      <c r="AQ35" s="11">
        <v>0</v>
      </c>
      <c r="AR35" s="23">
        <v>0</v>
      </c>
      <c r="AS35" s="11">
        <v>0</v>
      </c>
      <c r="AT35" s="23">
        <v>0</v>
      </c>
      <c r="AU35" s="37">
        <v>0</v>
      </c>
      <c r="AV35" s="37">
        <v>0</v>
      </c>
      <c r="AW35" s="37">
        <v>0</v>
      </c>
      <c r="AX35" s="11">
        <v>0</v>
      </c>
      <c r="AY35" s="11">
        <v>0</v>
      </c>
      <c r="AZ35" s="11">
        <v>0</v>
      </c>
      <c r="BA35" s="11">
        <v>0</v>
      </c>
      <c r="BB35" s="37">
        <v>0</v>
      </c>
      <c r="BC35" s="37">
        <v>0</v>
      </c>
      <c r="BD35" s="37">
        <v>0</v>
      </c>
    </row>
    <row r="36" spans="2:56" s="4" customFormat="1" ht="18" customHeight="1">
      <c r="B36" s="23" t="s">
        <v>10</v>
      </c>
      <c r="C36" s="15" t="s">
        <v>532</v>
      </c>
      <c r="D36" s="15" t="s">
        <v>533</v>
      </c>
      <c r="E36" s="18">
        <f>SUM(LARGE(H36:BD36,{1,2,3,4,5,6,7,8,9,10}))</f>
        <v>132</v>
      </c>
      <c r="F36" s="23">
        <f t="shared" si="2"/>
        <v>1</v>
      </c>
      <c r="G36" s="11"/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132</v>
      </c>
      <c r="V36" s="23">
        <v>0</v>
      </c>
      <c r="W36" s="23">
        <v>0</v>
      </c>
      <c r="X36" s="23">
        <v>0</v>
      </c>
      <c r="Y36" s="11">
        <v>0</v>
      </c>
      <c r="Z36" s="23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23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23">
        <v>0</v>
      </c>
      <c r="AS36" s="11">
        <v>0</v>
      </c>
      <c r="AT36" s="23">
        <v>0</v>
      </c>
      <c r="AU36" s="37">
        <v>0</v>
      </c>
      <c r="AV36" s="37">
        <v>0</v>
      </c>
      <c r="AW36" s="37">
        <v>0</v>
      </c>
      <c r="AX36" s="11">
        <v>0</v>
      </c>
      <c r="AY36" s="11">
        <v>0</v>
      </c>
      <c r="AZ36" s="11">
        <v>0</v>
      </c>
      <c r="BA36" s="11">
        <v>0</v>
      </c>
      <c r="BB36" s="37">
        <v>0</v>
      </c>
      <c r="BC36" s="37">
        <v>0</v>
      </c>
      <c r="BD36" s="37">
        <v>0</v>
      </c>
    </row>
    <row r="37" spans="2:56" s="4" customFormat="1" ht="18" customHeight="1">
      <c r="B37" s="23" t="s">
        <v>10</v>
      </c>
      <c r="C37" s="25" t="s">
        <v>235</v>
      </c>
      <c r="D37" s="25" t="s">
        <v>236</v>
      </c>
      <c r="E37" s="18">
        <f>SUM(LARGE(H37:BD37,{1,2,3,4,5,6,7,8,9,10}))</f>
        <v>168</v>
      </c>
      <c r="F37" s="23">
        <f t="shared" si="2"/>
        <v>1</v>
      </c>
      <c r="G37" s="11"/>
      <c r="H37" s="11">
        <v>0</v>
      </c>
      <c r="I37" s="23">
        <v>0</v>
      </c>
      <c r="J37" s="23">
        <v>168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23">
        <v>0</v>
      </c>
      <c r="T37" s="11">
        <v>0</v>
      </c>
      <c r="U37" s="23">
        <v>0</v>
      </c>
      <c r="V37" s="23">
        <v>0</v>
      </c>
      <c r="W37" s="23">
        <v>0</v>
      </c>
      <c r="X37" s="23">
        <v>0</v>
      </c>
      <c r="Y37" s="11">
        <v>0</v>
      </c>
      <c r="Z37" s="23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23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23">
        <v>0</v>
      </c>
      <c r="AS37" s="11">
        <v>0</v>
      </c>
      <c r="AT37" s="23">
        <v>0</v>
      </c>
      <c r="AU37" s="37">
        <v>0</v>
      </c>
      <c r="AV37" s="37">
        <v>0</v>
      </c>
      <c r="AW37" s="37">
        <v>0</v>
      </c>
      <c r="AX37" s="11">
        <v>0</v>
      </c>
      <c r="AY37" s="11">
        <v>0</v>
      </c>
      <c r="AZ37" s="11">
        <v>0</v>
      </c>
      <c r="BA37" s="11">
        <v>0</v>
      </c>
      <c r="BB37" s="37">
        <v>0</v>
      </c>
      <c r="BC37" s="37">
        <v>0</v>
      </c>
      <c r="BD37" s="37">
        <v>0</v>
      </c>
    </row>
    <row r="38" spans="2:56" s="4" customFormat="1" ht="18" customHeight="1">
      <c r="B38" s="23" t="s">
        <v>10</v>
      </c>
      <c r="C38" s="15" t="s">
        <v>649</v>
      </c>
      <c r="D38" s="15" t="s">
        <v>650</v>
      </c>
      <c r="E38" s="18">
        <f>SUM(LARGE(H38:BD38,{1,2,3,4,5,6,7,8,9,10}))</f>
        <v>252</v>
      </c>
      <c r="F38" s="23">
        <f t="shared" si="2"/>
        <v>1</v>
      </c>
      <c r="G38" s="11"/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23">
        <v>252</v>
      </c>
      <c r="AS38" s="23">
        <v>0</v>
      </c>
      <c r="AT38" s="23">
        <v>0</v>
      </c>
      <c r="AU38" s="37">
        <v>0</v>
      </c>
      <c r="AV38" s="37">
        <v>0</v>
      </c>
      <c r="AW38" s="37">
        <v>0</v>
      </c>
      <c r="AX38" s="11">
        <v>0</v>
      </c>
      <c r="AY38" s="11">
        <v>0</v>
      </c>
      <c r="AZ38" s="11">
        <v>0</v>
      </c>
      <c r="BA38" s="11">
        <v>0</v>
      </c>
      <c r="BB38" s="37">
        <v>0</v>
      </c>
      <c r="BC38" s="37">
        <v>0</v>
      </c>
      <c r="BD38" s="37">
        <v>0</v>
      </c>
    </row>
    <row r="39" spans="2:56" s="4" customFormat="1" ht="18" customHeight="1">
      <c r="B39" s="23" t="s">
        <v>10</v>
      </c>
      <c r="C39" s="25" t="s">
        <v>237</v>
      </c>
      <c r="D39" s="25" t="s">
        <v>247</v>
      </c>
      <c r="E39" s="18">
        <f>SUM(LARGE(H39:BD39,{1,2,3,4,5,6,7,8,9,10}))</f>
        <v>357</v>
      </c>
      <c r="F39" s="23">
        <f t="shared" si="2"/>
        <v>1</v>
      </c>
      <c r="G39" s="11"/>
      <c r="H39" s="11">
        <v>0</v>
      </c>
      <c r="I39" s="23">
        <v>0</v>
      </c>
      <c r="J39" s="23">
        <v>357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23">
        <v>0</v>
      </c>
      <c r="T39" s="11">
        <v>0</v>
      </c>
      <c r="U39" s="23">
        <v>0</v>
      </c>
      <c r="V39" s="23">
        <v>0</v>
      </c>
      <c r="W39" s="23">
        <v>0</v>
      </c>
      <c r="X39" s="23">
        <v>0</v>
      </c>
      <c r="Y39" s="11">
        <v>0</v>
      </c>
      <c r="Z39" s="23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23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  <c r="AP39" s="11">
        <v>0</v>
      </c>
      <c r="AQ39" s="11">
        <v>0</v>
      </c>
      <c r="AR39" s="23">
        <v>0</v>
      </c>
      <c r="AS39" s="11">
        <v>0</v>
      </c>
      <c r="AT39" s="23">
        <v>0</v>
      </c>
      <c r="AU39" s="37">
        <v>0</v>
      </c>
      <c r="AV39" s="37">
        <v>0</v>
      </c>
      <c r="AW39" s="37">
        <v>0</v>
      </c>
      <c r="AX39" s="11">
        <v>0</v>
      </c>
      <c r="AY39" s="11">
        <v>0</v>
      </c>
      <c r="AZ39" s="11">
        <v>0</v>
      </c>
      <c r="BA39" s="11">
        <v>0</v>
      </c>
      <c r="BB39" s="37">
        <v>0</v>
      </c>
      <c r="BC39" s="37">
        <v>0</v>
      </c>
      <c r="BD39" s="37">
        <v>0</v>
      </c>
    </row>
    <row r="40" spans="2:56" s="4" customFormat="1" ht="18" customHeight="1">
      <c r="B40" s="23" t="s">
        <v>10</v>
      </c>
      <c r="C40" s="25" t="s">
        <v>90</v>
      </c>
      <c r="D40" s="15" t="s">
        <v>457</v>
      </c>
      <c r="E40" s="18">
        <f>SUM(LARGE(H40:BD40,{1,2,3,4,5,6,7,8,9,10}))</f>
        <v>192</v>
      </c>
      <c r="F40" s="23">
        <f t="shared" si="2"/>
        <v>1</v>
      </c>
      <c r="G40" s="11"/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192</v>
      </c>
      <c r="T40" s="11">
        <v>0</v>
      </c>
      <c r="U40" s="23">
        <v>0</v>
      </c>
      <c r="V40" s="23">
        <v>0</v>
      </c>
      <c r="W40" s="23">
        <v>0</v>
      </c>
      <c r="X40" s="23">
        <v>0</v>
      </c>
      <c r="Y40" s="11">
        <v>0</v>
      </c>
      <c r="Z40" s="23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23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1">
        <v>0</v>
      </c>
      <c r="AP40" s="11">
        <v>0</v>
      </c>
      <c r="AQ40" s="11">
        <v>0</v>
      </c>
      <c r="AR40" s="23">
        <v>0</v>
      </c>
      <c r="AS40" s="11">
        <v>0</v>
      </c>
      <c r="AT40" s="23">
        <v>0</v>
      </c>
      <c r="AU40" s="37">
        <v>0</v>
      </c>
      <c r="AV40" s="37">
        <v>0</v>
      </c>
      <c r="AW40" s="37">
        <v>0</v>
      </c>
      <c r="AX40" s="11">
        <v>0</v>
      </c>
      <c r="AY40" s="11">
        <v>0</v>
      </c>
      <c r="AZ40" s="11">
        <v>0</v>
      </c>
      <c r="BA40" s="11">
        <v>0</v>
      </c>
      <c r="BB40" s="37">
        <v>0</v>
      </c>
      <c r="BC40" s="37">
        <v>0</v>
      </c>
      <c r="BD40" s="37">
        <v>0</v>
      </c>
    </row>
    <row r="41" spans="2:56" s="4" customFormat="1" ht="18" customHeight="1">
      <c r="B41" s="23" t="s">
        <v>10</v>
      </c>
      <c r="C41" s="15" t="s">
        <v>327</v>
      </c>
      <c r="D41" s="15" t="s">
        <v>531</v>
      </c>
      <c r="E41" s="18">
        <f>SUM(LARGE(H41:BD41,{1,2,3,4,5,6,7,8,9,10}))</f>
        <v>168</v>
      </c>
      <c r="F41" s="23">
        <f t="shared" si="2"/>
        <v>1</v>
      </c>
      <c r="G41" s="11"/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168</v>
      </c>
      <c r="V41" s="23">
        <v>0</v>
      </c>
      <c r="W41" s="23">
        <v>0</v>
      </c>
      <c r="X41" s="23">
        <v>0</v>
      </c>
      <c r="Y41" s="11">
        <v>0</v>
      </c>
      <c r="Z41" s="23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23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1">
        <v>0</v>
      </c>
      <c r="AP41" s="11">
        <v>0</v>
      </c>
      <c r="AQ41" s="11">
        <v>0</v>
      </c>
      <c r="AR41" s="23">
        <v>0</v>
      </c>
      <c r="AS41" s="11">
        <v>0</v>
      </c>
      <c r="AT41" s="23">
        <v>0</v>
      </c>
      <c r="AU41" s="37">
        <v>0</v>
      </c>
      <c r="AV41" s="37">
        <v>0</v>
      </c>
      <c r="AW41" s="37">
        <v>0</v>
      </c>
      <c r="AX41" s="11">
        <v>0</v>
      </c>
      <c r="AY41" s="11">
        <v>0</v>
      </c>
      <c r="AZ41" s="11">
        <v>0</v>
      </c>
      <c r="BA41" s="11">
        <v>0</v>
      </c>
      <c r="BB41" s="37">
        <v>0</v>
      </c>
      <c r="BC41" s="37">
        <v>0</v>
      </c>
      <c r="BD41" s="37">
        <v>0</v>
      </c>
    </row>
    <row r="42" spans="2:56" ht="18" customHeight="1">
      <c r="B42" s="23" t="s">
        <v>10</v>
      </c>
      <c r="C42" s="15" t="s">
        <v>355</v>
      </c>
      <c r="D42" s="15" t="s">
        <v>356</v>
      </c>
      <c r="E42" s="18">
        <f>SUM(LARGE(H42:BD42,{1,2,3,4,5,6,7,8,9,10}))</f>
        <v>96</v>
      </c>
      <c r="F42" s="23">
        <f t="shared" si="2"/>
        <v>1</v>
      </c>
      <c r="H42" s="23">
        <v>0</v>
      </c>
      <c r="I42" s="23">
        <v>96</v>
      </c>
      <c r="J42" s="23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23">
        <v>0</v>
      </c>
      <c r="T42" s="11">
        <v>0</v>
      </c>
      <c r="U42" s="23">
        <v>0</v>
      </c>
      <c r="V42" s="23">
        <v>0</v>
      </c>
      <c r="W42" s="23">
        <v>0</v>
      </c>
      <c r="X42" s="23">
        <v>0</v>
      </c>
      <c r="Y42" s="11">
        <v>0</v>
      </c>
      <c r="Z42" s="23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23">
        <v>0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  <c r="AN42" s="11">
        <v>0</v>
      </c>
      <c r="AO42" s="11">
        <v>0</v>
      </c>
      <c r="AP42" s="11">
        <v>0</v>
      </c>
      <c r="AQ42" s="11">
        <v>0</v>
      </c>
      <c r="AR42" s="23">
        <v>0</v>
      </c>
      <c r="AS42" s="11">
        <v>0</v>
      </c>
      <c r="AT42" s="23">
        <v>0</v>
      </c>
      <c r="AU42" s="37">
        <v>0</v>
      </c>
      <c r="AV42" s="37">
        <v>0</v>
      </c>
      <c r="AW42" s="37">
        <v>0</v>
      </c>
      <c r="AX42" s="11">
        <v>0</v>
      </c>
      <c r="AY42" s="11">
        <v>0</v>
      </c>
      <c r="AZ42" s="11">
        <v>0</v>
      </c>
      <c r="BA42" s="11">
        <v>0</v>
      </c>
      <c r="BB42" s="37">
        <v>0</v>
      </c>
      <c r="BC42" s="37">
        <v>0</v>
      </c>
      <c r="BD42" s="37">
        <v>0</v>
      </c>
    </row>
    <row r="43" spans="2:56" ht="18" customHeight="1">
      <c r="B43" s="23" t="s">
        <v>10</v>
      </c>
      <c r="C43" s="15" t="s">
        <v>641</v>
      </c>
      <c r="D43" s="15" t="s">
        <v>642</v>
      </c>
      <c r="E43" s="18">
        <f>SUM(LARGE(H43:BD43,{1,2,3,4,5,6,7,8,9,10}))</f>
        <v>144</v>
      </c>
      <c r="F43" s="23">
        <f t="shared" si="2"/>
        <v>1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11">
        <v>0</v>
      </c>
      <c r="AO43" s="11">
        <v>0</v>
      </c>
      <c r="AP43" s="11">
        <v>0</v>
      </c>
      <c r="AQ43" s="11">
        <v>0</v>
      </c>
      <c r="AR43" s="23">
        <v>144</v>
      </c>
      <c r="AS43" s="23">
        <v>0</v>
      </c>
      <c r="AT43" s="23">
        <v>0</v>
      </c>
      <c r="AU43" s="37">
        <v>0</v>
      </c>
      <c r="AV43" s="37">
        <v>0</v>
      </c>
      <c r="AW43" s="37">
        <v>0</v>
      </c>
      <c r="AX43" s="11">
        <v>0</v>
      </c>
      <c r="AY43" s="11">
        <v>0</v>
      </c>
      <c r="AZ43" s="11">
        <v>0</v>
      </c>
      <c r="BA43" s="11">
        <v>0</v>
      </c>
      <c r="BB43" s="37">
        <v>0</v>
      </c>
      <c r="BC43" s="37">
        <v>0</v>
      </c>
      <c r="BD43" s="37">
        <v>0</v>
      </c>
    </row>
    <row r="44" spans="2:56" ht="18" customHeight="1">
      <c r="B44" s="23" t="s">
        <v>10</v>
      </c>
      <c r="C44" s="25" t="s">
        <v>37</v>
      </c>
      <c r="D44" s="15" t="s">
        <v>439</v>
      </c>
      <c r="E44" s="18">
        <f>SUM(LARGE(H44:BD44,{1,2,3,4,5,6,7,8,9,10}))</f>
        <v>216</v>
      </c>
      <c r="F44" s="23">
        <f t="shared" si="2"/>
        <v>1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216</v>
      </c>
      <c r="P44" s="11">
        <v>0</v>
      </c>
      <c r="Q44" s="11">
        <v>0</v>
      </c>
      <c r="R44" s="11">
        <v>0</v>
      </c>
      <c r="S44" s="23">
        <v>0</v>
      </c>
      <c r="T44" s="11">
        <v>0</v>
      </c>
      <c r="U44" s="23">
        <v>0</v>
      </c>
      <c r="V44" s="23">
        <v>0</v>
      </c>
      <c r="W44" s="23">
        <v>0</v>
      </c>
      <c r="X44" s="23">
        <v>0</v>
      </c>
      <c r="Y44" s="11">
        <v>0</v>
      </c>
      <c r="Z44" s="23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23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  <c r="AO44" s="11">
        <v>0</v>
      </c>
      <c r="AP44" s="11">
        <v>0</v>
      </c>
      <c r="AQ44" s="11">
        <v>0</v>
      </c>
      <c r="AR44" s="23">
        <v>0</v>
      </c>
      <c r="AS44" s="11">
        <v>0</v>
      </c>
      <c r="AT44" s="23">
        <v>0</v>
      </c>
      <c r="AU44" s="37">
        <v>0</v>
      </c>
      <c r="AV44" s="37">
        <v>0</v>
      </c>
      <c r="AW44" s="37">
        <v>0</v>
      </c>
      <c r="AX44" s="11">
        <v>0</v>
      </c>
      <c r="AY44" s="11">
        <v>0</v>
      </c>
      <c r="AZ44" s="11">
        <v>0</v>
      </c>
      <c r="BA44" s="11">
        <v>0</v>
      </c>
      <c r="BB44" s="37">
        <v>0</v>
      </c>
      <c r="BC44" s="37">
        <v>0</v>
      </c>
      <c r="BD44" s="37">
        <v>0</v>
      </c>
    </row>
    <row r="45" spans="2:56" ht="18" customHeight="1">
      <c r="B45" s="23" t="s">
        <v>10</v>
      </c>
      <c r="C45" s="25" t="s">
        <v>37</v>
      </c>
      <c r="D45" s="15" t="s">
        <v>737</v>
      </c>
      <c r="E45" s="18">
        <f>SUM(LARGE(H45:BD45,{1,2,3,4,5,6,7,8,9,10}))</f>
        <v>135</v>
      </c>
      <c r="F45" s="23">
        <f t="shared" si="2"/>
        <v>1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  <c r="AL45" s="11">
        <v>0</v>
      </c>
      <c r="AM45" s="11">
        <v>0</v>
      </c>
      <c r="AN45" s="11">
        <v>0</v>
      </c>
      <c r="AO45" s="11">
        <v>0</v>
      </c>
      <c r="AP45" s="11">
        <v>0</v>
      </c>
      <c r="AQ45" s="11">
        <v>0</v>
      </c>
      <c r="AR45" s="11">
        <v>0</v>
      </c>
      <c r="AS45" s="11">
        <v>0</v>
      </c>
      <c r="AT45" s="11">
        <v>0</v>
      </c>
      <c r="AU45" s="37">
        <v>0</v>
      </c>
      <c r="AV45" s="37">
        <v>0</v>
      </c>
      <c r="AW45" s="37">
        <v>0</v>
      </c>
      <c r="AX45" s="11">
        <v>0</v>
      </c>
      <c r="AY45" s="11">
        <v>0</v>
      </c>
      <c r="AZ45" s="11">
        <v>0</v>
      </c>
      <c r="BA45" s="11">
        <v>0</v>
      </c>
      <c r="BB45" s="37">
        <v>0</v>
      </c>
      <c r="BC45" s="37">
        <v>135</v>
      </c>
      <c r="BD45" s="37">
        <v>0</v>
      </c>
    </row>
    <row r="46" spans="2:56" ht="18" customHeight="1">
      <c r="B46" s="23" t="s">
        <v>10</v>
      </c>
      <c r="C46" s="25" t="s">
        <v>37</v>
      </c>
      <c r="D46" s="15" t="s">
        <v>734</v>
      </c>
      <c r="E46" s="18">
        <f>SUM(LARGE(H46:BD46,{1,2,3,4,5,6,7,8,9,10}))</f>
        <v>135</v>
      </c>
      <c r="F46" s="23">
        <f t="shared" si="2"/>
        <v>1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1">
        <v>0</v>
      </c>
      <c r="AN46" s="11">
        <v>0</v>
      </c>
      <c r="AO46" s="11">
        <v>0</v>
      </c>
      <c r="AP46" s="11">
        <v>0</v>
      </c>
      <c r="AQ46" s="11">
        <v>0</v>
      </c>
      <c r="AR46" s="11">
        <v>0</v>
      </c>
      <c r="AS46" s="11">
        <v>0</v>
      </c>
      <c r="AT46" s="11">
        <v>0</v>
      </c>
      <c r="AU46" s="37">
        <v>0</v>
      </c>
      <c r="AV46" s="37">
        <v>0</v>
      </c>
      <c r="AW46" s="37">
        <v>0</v>
      </c>
      <c r="AX46" s="11">
        <v>0</v>
      </c>
      <c r="AY46" s="11">
        <v>0</v>
      </c>
      <c r="AZ46" s="11">
        <v>0</v>
      </c>
      <c r="BA46" s="11">
        <v>0</v>
      </c>
      <c r="BB46" s="37">
        <v>0</v>
      </c>
      <c r="BC46" s="37">
        <v>135</v>
      </c>
      <c r="BD46" s="37">
        <v>0</v>
      </c>
    </row>
    <row r="47" spans="2:56" ht="18" customHeight="1">
      <c r="B47" s="23" t="s">
        <v>10</v>
      </c>
      <c r="C47" s="15" t="s">
        <v>67</v>
      </c>
      <c r="D47" s="15" t="s">
        <v>534</v>
      </c>
      <c r="E47" s="18">
        <f>SUM(LARGE(H47:BD47,{1,2,3,4,5,6,7,8,9,10}))</f>
        <v>168</v>
      </c>
      <c r="F47" s="23">
        <f t="shared" si="2"/>
        <v>1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168</v>
      </c>
      <c r="V47" s="23">
        <v>0</v>
      </c>
      <c r="W47" s="23">
        <v>0</v>
      </c>
      <c r="X47" s="23">
        <v>0</v>
      </c>
      <c r="Y47" s="11">
        <v>0</v>
      </c>
      <c r="Z47" s="23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23">
        <v>0</v>
      </c>
      <c r="AI47" s="11">
        <v>0</v>
      </c>
      <c r="AJ47" s="11">
        <v>0</v>
      </c>
      <c r="AK47" s="11">
        <v>0</v>
      </c>
      <c r="AL47" s="11">
        <v>0</v>
      </c>
      <c r="AM47" s="11">
        <v>0</v>
      </c>
      <c r="AN47" s="11">
        <v>0</v>
      </c>
      <c r="AO47" s="11">
        <v>0</v>
      </c>
      <c r="AP47" s="11">
        <v>0</v>
      </c>
      <c r="AQ47" s="11">
        <v>0</v>
      </c>
      <c r="AR47" s="23">
        <v>0</v>
      </c>
      <c r="AS47" s="11">
        <v>0</v>
      </c>
      <c r="AT47" s="23">
        <v>0</v>
      </c>
      <c r="AU47" s="37">
        <v>0</v>
      </c>
      <c r="AV47" s="37">
        <v>0</v>
      </c>
      <c r="AW47" s="37">
        <v>0</v>
      </c>
      <c r="AX47" s="11">
        <v>0</v>
      </c>
      <c r="AY47" s="11">
        <v>0</v>
      </c>
      <c r="AZ47" s="11">
        <v>0</v>
      </c>
      <c r="BA47" s="11">
        <v>0</v>
      </c>
      <c r="BB47" s="37">
        <v>0</v>
      </c>
      <c r="BC47" s="37">
        <v>0</v>
      </c>
      <c r="BD47" s="37">
        <v>0</v>
      </c>
    </row>
    <row r="48" spans="2:56" ht="18" customHeight="1">
      <c r="B48" s="23" t="s">
        <v>10</v>
      </c>
      <c r="C48" s="15" t="s">
        <v>67</v>
      </c>
      <c r="D48" s="15" t="s">
        <v>436</v>
      </c>
      <c r="E48" s="18">
        <f>SUM(LARGE(H48:BD48,{1,2,3,4,5,6,7,8,9,10}))</f>
        <v>338</v>
      </c>
      <c r="F48" s="23">
        <f t="shared" si="2"/>
        <v>1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338</v>
      </c>
      <c r="P48" s="11">
        <v>0</v>
      </c>
      <c r="Q48" s="11">
        <v>0</v>
      </c>
      <c r="R48" s="11">
        <v>0</v>
      </c>
      <c r="S48" s="23">
        <v>0</v>
      </c>
      <c r="T48" s="11">
        <v>0</v>
      </c>
      <c r="U48" s="23">
        <v>0</v>
      </c>
      <c r="V48" s="23">
        <v>0</v>
      </c>
      <c r="W48" s="23">
        <v>0</v>
      </c>
      <c r="X48" s="23">
        <v>0</v>
      </c>
      <c r="Y48" s="11">
        <v>0</v>
      </c>
      <c r="Z48" s="23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23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0</v>
      </c>
      <c r="AN48" s="11">
        <v>0</v>
      </c>
      <c r="AO48" s="11">
        <v>0</v>
      </c>
      <c r="AP48" s="11">
        <v>0</v>
      </c>
      <c r="AQ48" s="11">
        <v>0</v>
      </c>
      <c r="AR48" s="23">
        <v>0</v>
      </c>
      <c r="AS48" s="11">
        <v>0</v>
      </c>
      <c r="AT48" s="23">
        <v>0</v>
      </c>
      <c r="AU48" s="37">
        <v>0</v>
      </c>
      <c r="AV48" s="37">
        <v>0</v>
      </c>
      <c r="AW48" s="37">
        <v>0</v>
      </c>
      <c r="AX48" s="11">
        <v>0</v>
      </c>
      <c r="AY48" s="11">
        <v>0</v>
      </c>
      <c r="AZ48" s="11">
        <v>0</v>
      </c>
      <c r="BA48" s="11">
        <v>0</v>
      </c>
      <c r="BB48" s="37">
        <v>0</v>
      </c>
      <c r="BC48" s="37">
        <v>0</v>
      </c>
      <c r="BD48" s="37">
        <v>0</v>
      </c>
    </row>
    <row r="49" spans="2:56" ht="18" customHeight="1">
      <c r="B49" s="23" t="s">
        <v>10</v>
      </c>
      <c r="C49" s="15" t="s">
        <v>67</v>
      </c>
      <c r="D49" s="15" t="s">
        <v>437</v>
      </c>
      <c r="E49" s="18">
        <f>SUM(LARGE(H49:BD49,{1,2,3,4,5,6,7,8,9,10}))</f>
        <v>459</v>
      </c>
      <c r="F49" s="23">
        <f t="shared" si="2"/>
        <v>1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459</v>
      </c>
      <c r="P49" s="11">
        <v>0</v>
      </c>
      <c r="Q49" s="11">
        <v>0</v>
      </c>
      <c r="R49" s="11">
        <v>0</v>
      </c>
      <c r="S49" s="23">
        <v>0</v>
      </c>
      <c r="T49" s="11">
        <v>0</v>
      </c>
      <c r="U49" s="23">
        <v>0</v>
      </c>
      <c r="V49" s="23">
        <v>0</v>
      </c>
      <c r="W49" s="23">
        <v>0</v>
      </c>
      <c r="X49" s="23">
        <v>0</v>
      </c>
      <c r="Y49" s="11">
        <v>0</v>
      </c>
      <c r="Z49" s="23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23">
        <v>0</v>
      </c>
      <c r="AI49" s="11">
        <v>0</v>
      </c>
      <c r="AJ49" s="11">
        <v>0</v>
      </c>
      <c r="AK49" s="11">
        <v>0</v>
      </c>
      <c r="AL49" s="11">
        <v>0</v>
      </c>
      <c r="AM49" s="11">
        <v>0</v>
      </c>
      <c r="AN49" s="11">
        <v>0</v>
      </c>
      <c r="AO49" s="11">
        <v>0</v>
      </c>
      <c r="AP49" s="11">
        <v>0</v>
      </c>
      <c r="AQ49" s="11">
        <v>0</v>
      </c>
      <c r="AR49" s="23">
        <v>0</v>
      </c>
      <c r="AS49" s="11">
        <v>0</v>
      </c>
      <c r="AT49" s="23">
        <v>0</v>
      </c>
      <c r="AU49" s="37">
        <v>0</v>
      </c>
      <c r="AV49" s="37">
        <v>0</v>
      </c>
      <c r="AW49" s="37">
        <v>0</v>
      </c>
      <c r="AX49" s="11">
        <v>0</v>
      </c>
      <c r="AY49" s="11">
        <v>0</v>
      </c>
      <c r="AZ49" s="11">
        <v>0</v>
      </c>
      <c r="BA49" s="11">
        <v>0</v>
      </c>
      <c r="BB49" s="37">
        <v>0</v>
      </c>
      <c r="BC49" s="37">
        <v>0</v>
      </c>
      <c r="BD49" s="37">
        <v>0</v>
      </c>
    </row>
    <row r="50" spans="2:56" ht="18" customHeight="1">
      <c r="B50" s="23" t="s">
        <v>10</v>
      </c>
      <c r="C50" s="15" t="s">
        <v>38</v>
      </c>
      <c r="D50" s="15" t="s">
        <v>413</v>
      </c>
      <c r="E50" s="18">
        <f>SUM(LARGE(H50:BD50,{1,2,3,4,5,6,7,8,9,10}))</f>
        <v>132</v>
      </c>
      <c r="F50" s="23">
        <f t="shared" si="2"/>
        <v>1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132</v>
      </c>
      <c r="V50" s="23">
        <v>0</v>
      </c>
      <c r="W50" s="23">
        <v>0</v>
      </c>
      <c r="X50" s="23">
        <v>0</v>
      </c>
      <c r="Y50" s="11">
        <v>0</v>
      </c>
      <c r="Z50" s="23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23">
        <v>0</v>
      </c>
      <c r="AI50" s="11">
        <v>0</v>
      </c>
      <c r="AJ50" s="11">
        <v>0</v>
      </c>
      <c r="AK50" s="11">
        <v>0</v>
      </c>
      <c r="AL50" s="11">
        <v>0</v>
      </c>
      <c r="AM50" s="11">
        <v>0</v>
      </c>
      <c r="AN50" s="11">
        <v>0</v>
      </c>
      <c r="AO50" s="11">
        <v>0</v>
      </c>
      <c r="AP50" s="11">
        <v>0</v>
      </c>
      <c r="AQ50" s="11">
        <v>0</v>
      </c>
      <c r="AR50" s="23">
        <v>0</v>
      </c>
      <c r="AS50" s="11">
        <v>0</v>
      </c>
      <c r="AT50" s="23">
        <v>0</v>
      </c>
      <c r="AU50" s="37">
        <v>0</v>
      </c>
      <c r="AV50" s="37">
        <v>0</v>
      </c>
      <c r="AW50" s="37">
        <v>0</v>
      </c>
      <c r="AX50" s="11">
        <v>0</v>
      </c>
      <c r="AY50" s="11">
        <v>0</v>
      </c>
      <c r="AZ50" s="11">
        <v>0</v>
      </c>
      <c r="BA50" s="11">
        <v>0</v>
      </c>
      <c r="BB50" s="37">
        <v>0</v>
      </c>
      <c r="BC50" s="37">
        <v>0</v>
      </c>
      <c r="BD50" s="37">
        <v>0</v>
      </c>
    </row>
    <row r="51" spans="2:56" ht="18" customHeight="1">
      <c r="B51" s="23" t="s">
        <v>10</v>
      </c>
      <c r="C51" s="15" t="s">
        <v>80</v>
      </c>
      <c r="D51" s="15" t="s">
        <v>535</v>
      </c>
      <c r="E51" s="18">
        <f>SUM(LARGE(H51:BD51,{1,2,3,4,5,6,7,8,9,10}))</f>
        <v>204</v>
      </c>
      <c r="F51" s="23">
        <f t="shared" si="2"/>
        <v>1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204</v>
      </c>
      <c r="V51" s="23">
        <v>0</v>
      </c>
      <c r="W51" s="23">
        <v>0</v>
      </c>
      <c r="X51" s="23">
        <v>0</v>
      </c>
      <c r="Y51" s="11">
        <v>0</v>
      </c>
      <c r="Z51" s="23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23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23">
        <v>0</v>
      </c>
      <c r="AS51" s="11">
        <v>0</v>
      </c>
      <c r="AT51" s="23">
        <v>0</v>
      </c>
      <c r="AU51" s="37">
        <v>0</v>
      </c>
      <c r="AV51" s="37">
        <v>0</v>
      </c>
      <c r="AW51" s="37">
        <v>0</v>
      </c>
      <c r="AX51" s="11">
        <v>0</v>
      </c>
      <c r="AY51" s="11">
        <v>0</v>
      </c>
      <c r="AZ51" s="11">
        <v>0</v>
      </c>
      <c r="BA51" s="11">
        <v>0</v>
      </c>
      <c r="BB51" s="37">
        <v>0</v>
      </c>
      <c r="BC51" s="37">
        <v>0</v>
      </c>
      <c r="BD51" s="37">
        <v>0</v>
      </c>
    </row>
    <row r="52" spans="2:56" ht="18" customHeight="1">
      <c r="B52" s="23" t="s">
        <v>10</v>
      </c>
      <c r="C52" s="25" t="s">
        <v>280</v>
      </c>
      <c r="D52" s="25" t="s">
        <v>281</v>
      </c>
      <c r="E52" s="18">
        <f>SUM(LARGE(H52:BD52,{1,2,3,4,5,6,7,8,9,10}))</f>
        <v>192</v>
      </c>
      <c r="F52" s="23">
        <f t="shared" si="2"/>
        <v>1</v>
      </c>
      <c r="H52" s="11">
        <v>0</v>
      </c>
      <c r="I52" s="23">
        <v>0</v>
      </c>
      <c r="J52" s="23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23">
        <v>192</v>
      </c>
      <c r="T52" s="11">
        <v>0</v>
      </c>
      <c r="U52" s="23">
        <v>0</v>
      </c>
      <c r="V52" s="23">
        <v>0</v>
      </c>
      <c r="W52" s="23">
        <v>0</v>
      </c>
      <c r="X52" s="23">
        <v>0</v>
      </c>
      <c r="Y52" s="11">
        <v>0</v>
      </c>
      <c r="Z52" s="23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23">
        <v>0</v>
      </c>
      <c r="AI52" s="11">
        <v>0</v>
      </c>
      <c r="AJ52" s="11">
        <v>0</v>
      </c>
      <c r="AK52" s="11">
        <v>0</v>
      </c>
      <c r="AL52" s="11">
        <v>0</v>
      </c>
      <c r="AM52" s="11">
        <v>0</v>
      </c>
      <c r="AN52" s="11">
        <v>0</v>
      </c>
      <c r="AO52" s="11">
        <v>0</v>
      </c>
      <c r="AP52" s="11">
        <v>0</v>
      </c>
      <c r="AQ52" s="11">
        <v>0</v>
      </c>
      <c r="AR52" s="23">
        <v>0</v>
      </c>
      <c r="AS52" s="11">
        <v>0</v>
      </c>
      <c r="AT52" s="23">
        <v>0</v>
      </c>
      <c r="AU52" s="37">
        <v>0</v>
      </c>
      <c r="AV52" s="37">
        <v>0</v>
      </c>
      <c r="AW52" s="37">
        <v>0</v>
      </c>
      <c r="AX52" s="11">
        <v>0</v>
      </c>
      <c r="AY52" s="11">
        <v>0</v>
      </c>
      <c r="AZ52" s="11">
        <v>0</v>
      </c>
      <c r="BA52" s="11">
        <v>0</v>
      </c>
      <c r="BB52" s="37">
        <v>0</v>
      </c>
      <c r="BC52" s="37">
        <v>0</v>
      </c>
      <c r="BD52" s="37">
        <v>0</v>
      </c>
    </row>
    <row r="53" spans="2:56" ht="18" customHeight="1">
      <c r="B53" s="23" t="s">
        <v>10</v>
      </c>
      <c r="C53" s="25" t="s">
        <v>63</v>
      </c>
      <c r="D53" s="15" t="s">
        <v>419</v>
      </c>
      <c r="E53" s="18">
        <f>SUM(LARGE(H53:BD53,{1,2,3,4,5,6,7,8,9,10}))</f>
        <v>135</v>
      </c>
      <c r="F53" s="23">
        <f t="shared" si="2"/>
        <v>1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  <c r="AH53" s="11">
        <v>0</v>
      </c>
      <c r="AI53" s="11">
        <v>0</v>
      </c>
      <c r="AJ53" s="11">
        <v>0</v>
      </c>
      <c r="AK53" s="11">
        <v>0</v>
      </c>
      <c r="AL53" s="11">
        <v>0</v>
      </c>
      <c r="AM53" s="11">
        <v>0</v>
      </c>
      <c r="AN53" s="11">
        <v>0</v>
      </c>
      <c r="AO53" s="11">
        <v>0</v>
      </c>
      <c r="AP53" s="11">
        <v>0</v>
      </c>
      <c r="AQ53" s="11">
        <v>0</v>
      </c>
      <c r="AR53" s="11">
        <v>0</v>
      </c>
      <c r="AS53" s="11">
        <v>0</v>
      </c>
      <c r="AT53" s="11">
        <v>0</v>
      </c>
      <c r="AU53" s="37">
        <v>0</v>
      </c>
      <c r="AV53" s="37">
        <v>0</v>
      </c>
      <c r="AW53" s="37">
        <v>0</v>
      </c>
      <c r="AX53" s="11">
        <v>0</v>
      </c>
      <c r="AY53" s="11">
        <v>0</v>
      </c>
      <c r="AZ53" s="11">
        <v>0</v>
      </c>
      <c r="BA53" s="11">
        <v>0</v>
      </c>
      <c r="BB53" s="37">
        <v>0</v>
      </c>
      <c r="BC53" s="37">
        <v>135</v>
      </c>
      <c r="BD53" s="37">
        <v>0</v>
      </c>
    </row>
    <row r="54" spans="2:56" ht="18" customHeight="1">
      <c r="B54" s="23" t="s">
        <v>10</v>
      </c>
      <c r="C54" s="15" t="s">
        <v>735</v>
      </c>
      <c r="D54" s="15" t="s">
        <v>736</v>
      </c>
      <c r="E54" s="18">
        <f>SUM(LARGE(H54:BD54,{1,2,3,4,5,6,7,8,9,10}))</f>
        <v>135</v>
      </c>
      <c r="F54" s="23">
        <f t="shared" si="2"/>
        <v>1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37">
        <v>0</v>
      </c>
      <c r="AV54" s="37">
        <v>0</v>
      </c>
      <c r="AW54" s="37">
        <v>0</v>
      </c>
      <c r="AX54" s="11">
        <v>0</v>
      </c>
      <c r="AY54" s="11">
        <v>0</v>
      </c>
      <c r="AZ54" s="11">
        <v>0</v>
      </c>
      <c r="BA54" s="11">
        <v>0</v>
      </c>
      <c r="BB54" s="37">
        <v>0</v>
      </c>
      <c r="BC54" s="37">
        <v>135</v>
      </c>
      <c r="BD54" s="37">
        <v>0</v>
      </c>
    </row>
    <row r="55" spans="2:56" ht="18" customHeight="1">
      <c r="B55" s="23" t="s">
        <v>10</v>
      </c>
      <c r="C55" s="15" t="s">
        <v>647</v>
      </c>
      <c r="D55" s="15" t="s">
        <v>648</v>
      </c>
      <c r="E55" s="18">
        <f>SUM(LARGE(H55:BD55,{1,2,3,4,5,6,7,8,9,10}))</f>
        <v>144</v>
      </c>
      <c r="F55" s="23">
        <f t="shared" si="2"/>
        <v>1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1">
        <v>0</v>
      </c>
      <c r="AP55" s="11">
        <v>0</v>
      </c>
      <c r="AQ55" s="11">
        <v>0</v>
      </c>
      <c r="AR55" s="23">
        <v>144</v>
      </c>
      <c r="AS55" s="23">
        <v>0</v>
      </c>
      <c r="AT55" s="23">
        <v>0</v>
      </c>
      <c r="AU55" s="37">
        <v>0</v>
      </c>
      <c r="AV55" s="37">
        <v>0</v>
      </c>
      <c r="AW55" s="37">
        <v>0</v>
      </c>
      <c r="AX55" s="11">
        <v>0</v>
      </c>
      <c r="AY55" s="11">
        <v>0</v>
      </c>
      <c r="AZ55" s="11">
        <v>0</v>
      </c>
      <c r="BA55" s="11">
        <v>0</v>
      </c>
      <c r="BB55" s="37">
        <v>0</v>
      </c>
      <c r="BC55" s="37">
        <v>0</v>
      </c>
      <c r="BD55" s="37">
        <v>0</v>
      </c>
    </row>
    <row r="56" spans="2:56" ht="18" customHeight="1">
      <c r="B56" s="23" t="s">
        <v>10</v>
      </c>
      <c r="C56" s="15" t="s">
        <v>458</v>
      </c>
      <c r="D56" s="15" t="s">
        <v>459</v>
      </c>
      <c r="E56" s="18">
        <f>SUM(LARGE(H56:BD56,{1,2,3,4,5,6,7,8,9,10}))</f>
        <v>192</v>
      </c>
      <c r="F56" s="23">
        <f t="shared" si="2"/>
        <v>1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192</v>
      </c>
      <c r="T56" s="11">
        <v>0</v>
      </c>
      <c r="U56" s="23">
        <v>0</v>
      </c>
      <c r="V56" s="23">
        <v>0</v>
      </c>
      <c r="W56" s="23">
        <v>0</v>
      </c>
      <c r="X56" s="23">
        <v>0</v>
      </c>
      <c r="Y56" s="11">
        <v>0</v>
      </c>
      <c r="Z56" s="23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23">
        <v>0</v>
      </c>
      <c r="AI56" s="11">
        <v>0</v>
      </c>
      <c r="AJ56" s="11">
        <v>0</v>
      </c>
      <c r="AK56" s="11">
        <v>0</v>
      </c>
      <c r="AL56" s="11">
        <v>0</v>
      </c>
      <c r="AM56" s="11">
        <v>0</v>
      </c>
      <c r="AN56" s="11">
        <v>0</v>
      </c>
      <c r="AO56" s="11">
        <v>0</v>
      </c>
      <c r="AP56" s="11">
        <v>0</v>
      </c>
      <c r="AQ56" s="11">
        <v>0</v>
      </c>
      <c r="AR56" s="23">
        <v>0</v>
      </c>
      <c r="AS56" s="11">
        <v>0</v>
      </c>
      <c r="AT56" s="23">
        <v>0</v>
      </c>
      <c r="AU56" s="37">
        <v>0</v>
      </c>
      <c r="AV56" s="37">
        <v>0</v>
      </c>
      <c r="AW56" s="37">
        <v>0</v>
      </c>
      <c r="AX56" s="11">
        <v>0</v>
      </c>
      <c r="AY56" s="11">
        <v>0</v>
      </c>
      <c r="AZ56" s="11">
        <v>0</v>
      </c>
      <c r="BA56" s="11">
        <v>0</v>
      </c>
      <c r="BB56" s="37">
        <v>0</v>
      </c>
      <c r="BC56" s="37">
        <v>0</v>
      </c>
      <c r="BD56" s="37">
        <v>0</v>
      </c>
    </row>
    <row r="57" spans="2:56" ht="18" customHeight="1">
      <c r="B57" s="23" t="s">
        <v>10</v>
      </c>
      <c r="C57" s="25" t="s">
        <v>258</v>
      </c>
      <c r="D57" s="25" t="s">
        <v>259</v>
      </c>
      <c r="E57" s="18">
        <f>SUM(LARGE(H57:BD57,{1,2,3,4,5,6,7,8,9,10}))</f>
        <v>294</v>
      </c>
      <c r="F57" s="23">
        <f t="shared" si="2"/>
        <v>1</v>
      </c>
      <c r="H57" s="11">
        <v>0</v>
      </c>
      <c r="I57" s="23">
        <v>0</v>
      </c>
      <c r="J57" s="23">
        <v>294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23">
        <v>0</v>
      </c>
      <c r="T57" s="11">
        <v>0</v>
      </c>
      <c r="U57" s="23">
        <v>0</v>
      </c>
      <c r="V57" s="23">
        <v>0</v>
      </c>
      <c r="W57" s="23">
        <v>0</v>
      </c>
      <c r="X57" s="23">
        <v>0</v>
      </c>
      <c r="Y57" s="11">
        <v>0</v>
      </c>
      <c r="Z57" s="23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23">
        <v>0</v>
      </c>
      <c r="AI57" s="11">
        <v>0</v>
      </c>
      <c r="AJ57" s="11">
        <v>0</v>
      </c>
      <c r="AK57" s="11">
        <v>0</v>
      </c>
      <c r="AL57" s="11">
        <v>0</v>
      </c>
      <c r="AM57" s="11">
        <v>0</v>
      </c>
      <c r="AN57" s="11">
        <v>0</v>
      </c>
      <c r="AO57" s="11">
        <v>0</v>
      </c>
      <c r="AP57" s="11">
        <v>0</v>
      </c>
      <c r="AQ57" s="11">
        <v>0</v>
      </c>
      <c r="AR57" s="23">
        <v>0</v>
      </c>
      <c r="AS57" s="11">
        <v>0</v>
      </c>
      <c r="AT57" s="23">
        <v>0</v>
      </c>
      <c r="AU57" s="37">
        <v>0</v>
      </c>
      <c r="AV57" s="37">
        <v>0</v>
      </c>
      <c r="AW57" s="37">
        <v>0</v>
      </c>
      <c r="AX57" s="11">
        <v>0</v>
      </c>
      <c r="AY57" s="11">
        <v>0</v>
      </c>
      <c r="AZ57" s="11">
        <v>0</v>
      </c>
      <c r="BA57" s="11">
        <v>0</v>
      </c>
      <c r="BB57" s="37">
        <v>0</v>
      </c>
      <c r="BC57" s="37">
        <v>0</v>
      </c>
      <c r="BD57" s="37">
        <v>0</v>
      </c>
    </row>
    <row r="58" spans="2:56" ht="18" customHeight="1">
      <c r="B58" s="23" t="s">
        <v>10</v>
      </c>
      <c r="C58" s="15" t="s">
        <v>645</v>
      </c>
      <c r="D58" s="15" t="s">
        <v>646</v>
      </c>
      <c r="E58" s="18">
        <f>SUM(LARGE(H58:BD58,{1,2,3,4,5,6,7,8,9,10}))</f>
        <v>306</v>
      </c>
      <c r="F58" s="23">
        <f t="shared" si="2"/>
        <v>1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v>0</v>
      </c>
      <c r="AM58" s="11">
        <v>0</v>
      </c>
      <c r="AN58" s="11">
        <v>0</v>
      </c>
      <c r="AO58" s="11">
        <v>0</v>
      </c>
      <c r="AP58" s="11">
        <v>0</v>
      </c>
      <c r="AQ58" s="11">
        <v>0</v>
      </c>
      <c r="AR58" s="23">
        <v>306</v>
      </c>
      <c r="AS58" s="23">
        <v>0</v>
      </c>
      <c r="AT58" s="23">
        <v>0</v>
      </c>
      <c r="AU58" s="37">
        <v>0</v>
      </c>
      <c r="AV58" s="37">
        <v>0</v>
      </c>
      <c r="AW58" s="37">
        <v>0</v>
      </c>
      <c r="AX58" s="11">
        <v>0</v>
      </c>
      <c r="AY58" s="11">
        <v>0</v>
      </c>
      <c r="AZ58" s="11">
        <v>0</v>
      </c>
      <c r="BA58" s="11">
        <v>0</v>
      </c>
      <c r="BB58" s="37">
        <v>0</v>
      </c>
      <c r="BC58" s="37">
        <v>0</v>
      </c>
      <c r="BD58" s="37">
        <v>0</v>
      </c>
    </row>
    <row r="59" spans="2:56" ht="18" customHeight="1">
      <c r="B59" s="23" t="s">
        <v>10</v>
      </c>
      <c r="C59" s="15" t="s">
        <v>71</v>
      </c>
      <c r="D59" s="15" t="s">
        <v>261</v>
      </c>
      <c r="E59" s="18">
        <f>SUM(LARGE(H59:BD59,{1,2,3,4,5,6,7,8,9,10}))</f>
        <v>135</v>
      </c>
      <c r="F59" s="23">
        <f t="shared" si="2"/>
        <v>1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135</v>
      </c>
      <c r="P59" s="11">
        <v>0</v>
      </c>
      <c r="Q59" s="11">
        <v>0</v>
      </c>
      <c r="R59" s="11">
        <v>0</v>
      </c>
      <c r="S59" s="23">
        <v>0</v>
      </c>
      <c r="T59" s="11">
        <v>0</v>
      </c>
      <c r="U59" s="23">
        <v>0</v>
      </c>
      <c r="V59" s="23">
        <v>0</v>
      </c>
      <c r="W59" s="23">
        <v>0</v>
      </c>
      <c r="X59" s="23">
        <v>0</v>
      </c>
      <c r="Y59" s="11">
        <v>0</v>
      </c>
      <c r="Z59" s="23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23">
        <v>0</v>
      </c>
      <c r="AI59" s="11">
        <v>0</v>
      </c>
      <c r="AJ59" s="11">
        <v>0</v>
      </c>
      <c r="AK59" s="11">
        <v>0</v>
      </c>
      <c r="AL59" s="11">
        <v>0</v>
      </c>
      <c r="AM59" s="11">
        <v>0</v>
      </c>
      <c r="AN59" s="11">
        <v>0</v>
      </c>
      <c r="AO59" s="11">
        <v>0</v>
      </c>
      <c r="AP59" s="11">
        <v>0</v>
      </c>
      <c r="AQ59" s="11">
        <v>0</v>
      </c>
      <c r="AR59" s="23">
        <v>0</v>
      </c>
      <c r="AS59" s="11">
        <v>0</v>
      </c>
      <c r="AT59" s="23">
        <v>0</v>
      </c>
      <c r="AU59" s="37">
        <v>0</v>
      </c>
      <c r="AV59" s="37">
        <v>0</v>
      </c>
      <c r="AW59" s="37">
        <v>0</v>
      </c>
      <c r="AX59" s="11">
        <v>0</v>
      </c>
      <c r="AY59" s="11">
        <v>0</v>
      </c>
      <c r="AZ59" s="11">
        <v>0</v>
      </c>
      <c r="BA59" s="11">
        <v>0</v>
      </c>
      <c r="BB59" s="37">
        <v>0</v>
      </c>
      <c r="BC59" s="37">
        <v>0</v>
      </c>
      <c r="BD59" s="37">
        <v>0</v>
      </c>
    </row>
    <row r="60" spans="2:56" ht="18" customHeight="1">
      <c r="B60" s="23" t="s">
        <v>10</v>
      </c>
      <c r="C60" s="15" t="s">
        <v>358</v>
      </c>
      <c r="D60" s="15" t="s">
        <v>115</v>
      </c>
      <c r="E60" s="18">
        <f>SUM(LARGE(H60:BD60,{1,2,3,4,5,6,7,8,9,10}))</f>
        <v>96</v>
      </c>
      <c r="F60" s="23">
        <f t="shared" si="2"/>
        <v>1</v>
      </c>
      <c r="H60" s="23">
        <v>0</v>
      </c>
      <c r="I60" s="23">
        <v>96</v>
      </c>
      <c r="J60" s="23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23">
        <v>0</v>
      </c>
      <c r="T60" s="11">
        <v>0</v>
      </c>
      <c r="U60" s="23">
        <v>0</v>
      </c>
      <c r="V60" s="23">
        <v>0</v>
      </c>
      <c r="W60" s="23">
        <v>0</v>
      </c>
      <c r="X60" s="23">
        <v>0</v>
      </c>
      <c r="Y60" s="11">
        <v>0</v>
      </c>
      <c r="Z60" s="23"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11">
        <v>0</v>
      </c>
      <c r="AG60" s="11">
        <v>0</v>
      </c>
      <c r="AH60" s="23">
        <v>0</v>
      </c>
      <c r="AI60" s="11">
        <v>0</v>
      </c>
      <c r="AJ60" s="11">
        <v>0</v>
      </c>
      <c r="AK60" s="11">
        <v>0</v>
      </c>
      <c r="AL60" s="11">
        <v>0</v>
      </c>
      <c r="AM60" s="11">
        <v>0</v>
      </c>
      <c r="AN60" s="11">
        <v>0</v>
      </c>
      <c r="AO60" s="11">
        <v>0</v>
      </c>
      <c r="AP60" s="11">
        <v>0</v>
      </c>
      <c r="AQ60" s="11">
        <v>0</v>
      </c>
      <c r="AR60" s="23">
        <v>0</v>
      </c>
      <c r="AS60" s="11">
        <v>0</v>
      </c>
      <c r="AT60" s="23">
        <v>0</v>
      </c>
      <c r="AU60" s="37">
        <v>0</v>
      </c>
      <c r="AV60" s="37">
        <v>0</v>
      </c>
      <c r="AW60" s="37">
        <v>0</v>
      </c>
      <c r="AX60" s="11">
        <v>0</v>
      </c>
      <c r="AY60" s="11">
        <v>0</v>
      </c>
      <c r="AZ60" s="11">
        <v>0</v>
      </c>
      <c r="BA60" s="11">
        <v>0</v>
      </c>
      <c r="BB60" s="37">
        <v>0</v>
      </c>
      <c r="BC60" s="37">
        <v>0</v>
      </c>
      <c r="BD60" s="37">
        <v>0</v>
      </c>
    </row>
    <row r="61" spans="2:56" ht="18" customHeight="1">
      <c r="B61" s="23" t="s">
        <v>10</v>
      </c>
      <c r="C61" s="25" t="s">
        <v>58</v>
      </c>
      <c r="D61" s="25" t="s">
        <v>208</v>
      </c>
      <c r="E61" s="18">
        <f>SUM(LARGE(H61:BD61,{1,2,3,4,5,6,7,8,9,10}))</f>
        <v>96</v>
      </c>
      <c r="F61" s="23">
        <f t="shared" si="2"/>
        <v>1</v>
      </c>
      <c r="H61" s="11">
        <v>0</v>
      </c>
      <c r="I61" s="23">
        <v>96</v>
      </c>
      <c r="J61" s="23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23">
        <v>0</v>
      </c>
      <c r="T61" s="11">
        <v>0</v>
      </c>
      <c r="U61" s="23">
        <v>0</v>
      </c>
      <c r="V61" s="23">
        <v>0</v>
      </c>
      <c r="W61" s="23">
        <v>0</v>
      </c>
      <c r="X61" s="23">
        <v>0</v>
      </c>
      <c r="Y61" s="11">
        <v>0</v>
      </c>
      <c r="Z61" s="23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23">
        <v>0</v>
      </c>
      <c r="AI61" s="11">
        <v>0</v>
      </c>
      <c r="AJ61" s="11">
        <v>0</v>
      </c>
      <c r="AK61" s="11">
        <v>0</v>
      </c>
      <c r="AL61" s="11">
        <v>0</v>
      </c>
      <c r="AM61" s="11">
        <v>0</v>
      </c>
      <c r="AN61" s="11">
        <v>0</v>
      </c>
      <c r="AO61" s="11">
        <v>0</v>
      </c>
      <c r="AP61" s="11">
        <v>0</v>
      </c>
      <c r="AQ61" s="11">
        <v>0</v>
      </c>
      <c r="AR61" s="23">
        <v>0</v>
      </c>
      <c r="AS61" s="11">
        <v>0</v>
      </c>
      <c r="AT61" s="23">
        <v>0</v>
      </c>
      <c r="AU61" s="37">
        <v>0</v>
      </c>
      <c r="AV61" s="37">
        <v>0</v>
      </c>
      <c r="AW61" s="37">
        <v>0</v>
      </c>
      <c r="AX61" s="11">
        <v>0</v>
      </c>
      <c r="AY61" s="11">
        <v>0</v>
      </c>
      <c r="AZ61" s="11">
        <v>0</v>
      </c>
      <c r="BA61" s="11">
        <v>0</v>
      </c>
      <c r="BB61" s="37">
        <v>0</v>
      </c>
      <c r="BC61" s="37">
        <v>0</v>
      </c>
      <c r="BD61" s="37">
        <v>0</v>
      </c>
    </row>
    <row r="62" spans="2:56" ht="18" customHeight="1">
      <c r="B62" s="23" t="s">
        <v>10</v>
      </c>
      <c r="C62" s="25" t="s">
        <v>243</v>
      </c>
      <c r="D62" s="25" t="s">
        <v>257</v>
      </c>
      <c r="E62" s="18">
        <f>SUM(LARGE(H62:BD62,{1,2,3,4,5,6,7,8,9,10}))</f>
        <v>231</v>
      </c>
      <c r="F62" s="23">
        <f t="shared" si="2"/>
        <v>1</v>
      </c>
      <c r="H62" s="11">
        <v>0</v>
      </c>
      <c r="I62" s="23">
        <v>0</v>
      </c>
      <c r="J62" s="23">
        <v>231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23">
        <v>0</v>
      </c>
      <c r="T62" s="11">
        <v>0</v>
      </c>
      <c r="U62" s="23">
        <v>0</v>
      </c>
      <c r="V62" s="23">
        <v>0</v>
      </c>
      <c r="W62" s="23">
        <v>0</v>
      </c>
      <c r="X62" s="23">
        <v>0</v>
      </c>
      <c r="Y62" s="11">
        <v>0</v>
      </c>
      <c r="Z62" s="23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23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1">
        <v>0</v>
      </c>
      <c r="AP62" s="11">
        <v>0</v>
      </c>
      <c r="AQ62" s="11">
        <v>0</v>
      </c>
      <c r="AR62" s="23">
        <v>0</v>
      </c>
      <c r="AS62" s="11">
        <v>0</v>
      </c>
      <c r="AT62" s="23">
        <v>0</v>
      </c>
      <c r="AU62" s="37">
        <v>0</v>
      </c>
      <c r="AV62" s="37">
        <v>0</v>
      </c>
      <c r="AW62" s="37">
        <v>0</v>
      </c>
      <c r="AX62" s="11">
        <v>0</v>
      </c>
      <c r="AY62" s="11">
        <v>0</v>
      </c>
      <c r="AZ62" s="11">
        <v>0</v>
      </c>
      <c r="BA62" s="11">
        <v>0</v>
      </c>
      <c r="BB62" s="37">
        <v>0</v>
      </c>
      <c r="BC62" s="37">
        <v>0</v>
      </c>
      <c r="BD62" s="37">
        <v>0</v>
      </c>
    </row>
    <row r="63" spans="2:56" ht="18" customHeight="1">
      <c r="B63" s="23" t="s">
        <v>10</v>
      </c>
      <c r="C63" s="25" t="s">
        <v>254</v>
      </c>
      <c r="D63" s="25" t="s">
        <v>255</v>
      </c>
      <c r="E63" s="18">
        <f>SUM(LARGE(H63:BD63,{1,2,3,4,5,6,7,8,9,10}))</f>
        <v>96</v>
      </c>
      <c r="F63" s="23">
        <f t="shared" si="2"/>
        <v>1</v>
      </c>
      <c r="H63" s="11">
        <v>0</v>
      </c>
      <c r="I63" s="23">
        <v>96</v>
      </c>
      <c r="J63" s="23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23">
        <v>0</v>
      </c>
      <c r="T63" s="11">
        <v>0</v>
      </c>
      <c r="U63" s="23">
        <v>0</v>
      </c>
      <c r="V63" s="23">
        <v>0</v>
      </c>
      <c r="W63" s="23">
        <v>0</v>
      </c>
      <c r="X63" s="23">
        <v>0</v>
      </c>
      <c r="Y63" s="11">
        <v>0</v>
      </c>
      <c r="Z63" s="23"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H63" s="23">
        <v>0</v>
      </c>
      <c r="AI63" s="11">
        <v>0</v>
      </c>
      <c r="AJ63" s="11">
        <v>0</v>
      </c>
      <c r="AK63" s="11">
        <v>0</v>
      </c>
      <c r="AL63" s="11">
        <v>0</v>
      </c>
      <c r="AM63" s="11">
        <v>0</v>
      </c>
      <c r="AN63" s="11">
        <v>0</v>
      </c>
      <c r="AO63" s="11">
        <v>0</v>
      </c>
      <c r="AP63" s="11">
        <v>0</v>
      </c>
      <c r="AQ63" s="11">
        <v>0</v>
      </c>
      <c r="AR63" s="23">
        <v>0</v>
      </c>
      <c r="AS63" s="11">
        <v>0</v>
      </c>
      <c r="AT63" s="23">
        <v>0</v>
      </c>
      <c r="AU63" s="37">
        <v>0</v>
      </c>
      <c r="AV63" s="37">
        <v>0</v>
      </c>
      <c r="AW63" s="37">
        <v>0</v>
      </c>
      <c r="AX63" s="11">
        <v>0</v>
      </c>
      <c r="AY63" s="11">
        <v>0</v>
      </c>
      <c r="AZ63" s="11">
        <v>0</v>
      </c>
      <c r="BA63" s="11">
        <v>0</v>
      </c>
      <c r="BB63" s="37">
        <v>0</v>
      </c>
      <c r="BC63" s="37">
        <v>0</v>
      </c>
      <c r="BD63" s="37">
        <v>0</v>
      </c>
    </row>
    <row r="64" spans="2:56" ht="18" customHeight="1">
      <c r="B64" s="23" t="s">
        <v>10</v>
      </c>
      <c r="C64" s="15" t="s">
        <v>536</v>
      </c>
      <c r="D64" s="15" t="s">
        <v>537</v>
      </c>
      <c r="E64" s="18">
        <f>SUM(LARGE(H64:BD64,{1,2,3,4,5,6,7,8,9,10}))</f>
        <v>132</v>
      </c>
      <c r="F64" s="23">
        <f t="shared" si="2"/>
        <v>1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132</v>
      </c>
      <c r="V64" s="23">
        <v>0</v>
      </c>
      <c r="W64" s="23">
        <v>0</v>
      </c>
      <c r="X64" s="23">
        <v>0</v>
      </c>
      <c r="Y64" s="11">
        <v>0</v>
      </c>
      <c r="Z64" s="23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23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23">
        <v>0</v>
      </c>
      <c r="AS64" s="11">
        <v>0</v>
      </c>
      <c r="AT64" s="23">
        <v>0</v>
      </c>
      <c r="AU64" s="37">
        <v>0</v>
      </c>
      <c r="AV64" s="37">
        <v>0</v>
      </c>
      <c r="AW64" s="37">
        <v>0</v>
      </c>
      <c r="AX64" s="11">
        <v>0</v>
      </c>
      <c r="AY64" s="11">
        <v>0</v>
      </c>
      <c r="AZ64" s="11">
        <v>0</v>
      </c>
      <c r="BA64" s="11">
        <v>0</v>
      </c>
      <c r="BB64" s="37">
        <v>0</v>
      </c>
      <c r="BC64" s="37">
        <v>0</v>
      </c>
      <c r="BD64" s="37">
        <v>0</v>
      </c>
    </row>
    <row r="65" spans="2:56" ht="18" customHeight="1">
      <c r="B65" s="23" t="s">
        <v>10</v>
      </c>
      <c r="C65" s="25" t="s">
        <v>79</v>
      </c>
      <c r="D65" s="15" t="s">
        <v>587</v>
      </c>
      <c r="E65" s="18">
        <f>SUM(LARGE(H65:BD65,{1,2,3,4,5,6,7,8,9,10}))</f>
        <v>27</v>
      </c>
      <c r="F65" s="23">
        <f t="shared" si="2"/>
        <v>1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27</v>
      </c>
      <c r="AD65" s="11">
        <v>0</v>
      </c>
      <c r="AE65" s="11">
        <v>0</v>
      </c>
      <c r="AF65" s="11">
        <v>0</v>
      </c>
      <c r="AG65" s="11">
        <v>0</v>
      </c>
      <c r="AH65" s="23">
        <v>0</v>
      </c>
      <c r="AI65" s="11">
        <v>0</v>
      </c>
      <c r="AJ65" s="11">
        <v>0</v>
      </c>
      <c r="AK65" s="11">
        <v>0</v>
      </c>
      <c r="AL65" s="11">
        <v>0</v>
      </c>
      <c r="AM65" s="11">
        <v>0</v>
      </c>
      <c r="AN65" s="11">
        <v>0</v>
      </c>
      <c r="AO65" s="11">
        <v>0</v>
      </c>
      <c r="AP65" s="11">
        <v>0</v>
      </c>
      <c r="AQ65" s="11">
        <v>0</v>
      </c>
      <c r="AR65" s="23">
        <v>0</v>
      </c>
      <c r="AS65" s="11">
        <v>0</v>
      </c>
      <c r="AT65" s="23">
        <v>0</v>
      </c>
      <c r="AU65" s="37">
        <v>0</v>
      </c>
      <c r="AV65" s="37">
        <v>0</v>
      </c>
      <c r="AW65" s="37">
        <v>0</v>
      </c>
      <c r="AX65" s="11">
        <v>0</v>
      </c>
      <c r="AY65" s="11">
        <v>0</v>
      </c>
      <c r="AZ65" s="11">
        <v>0</v>
      </c>
      <c r="BA65" s="11">
        <v>0</v>
      </c>
      <c r="BB65" s="37">
        <v>0</v>
      </c>
      <c r="BC65" s="37">
        <v>0</v>
      </c>
      <c r="BD65" s="37">
        <v>0</v>
      </c>
    </row>
    <row r="66" spans="2:56" ht="18" customHeight="1">
      <c r="B66" s="23" t="s">
        <v>10</v>
      </c>
      <c r="C66" s="25" t="s">
        <v>79</v>
      </c>
      <c r="D66" s="15" t="s">
        <v>413</v>
      </c>
      <c r="E66" s="18">
        <f>SUM(LARGE(H66:BD66,{1,2,3,4,5,6,7,8,9,10}))</f>
        <v>294</v>
      </c>
      <c r="F66" s="23">
        <f t="shared" si="2"/>
        <v>1</v>
      </c>
      <c r="H66" s="11">
        <v>0</v>
      </c>
      <c r="I66" s="11">
        <v>0</v>
      </c>
      <c r="J66" s="11">
        <v>294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23">
        <v>0</v>
      </c>
      <c r="T66" s="11">
        <v>0</v>
      </c>
      <c r="U66" s="23">
        <v>0</v>
      </c>
      <c r="V66" s="23">
        <v>0</v>
      </c>
      <c r="W66" s="23">
        <v>0</v>
      </c>
      <c r="X66" s="23">
        <v>0</v>
      </c>
      <c r="Y66" s="11">
        <v>0</v>
      </c>
      <c r="Z66" s="23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23">
        <v>0</v>
      </c>
      <c r="AI66" s="11">
        <v>0</v>
      </c>
      <c r="AJ66" s="11">
        <v>0</v>
      </c>
      <c r="AK66" s="11">
        <v>0</v>
      </c>
      <c r="AL66" s="11">
        <v>0</v>
      </c>
      <c r="AM66" s="11">
        <v>0</v>
      </c>
      <c r="AN66" s="11">
        <v>0</v>
      </c>
      <c r="AO66" s="11">
        <v>0</v>
      </c>
      <c r="AP66" s="11">
        <v>0</v>
      </c>
      <c r="AQ66" s="11">
        <v>0</v>
      </c>
      <c r="AR66" s="23">
        <v>0</v>
      </c>
      <c r="AS66" s="11">
        <v>0</v>
      </c>
      <c r="AT66" s="23">
        <v>0</v>
      </c>
      <c r="AU66" s="37">
        <v>0</v>
      </c>
      <c r="AV66" s="37">
        <v>0</v>
      </c>
      <c r="AW66" s="37">
        <v>0</v>
      </c>
      <c r="AX66" s="11">
        <v>0</v>
      </c>
      <c r="AY66" s="11">
        <v>0</v>
      </c>
      <c r="AZ66" s="11">
        <v>0</v>
      </c>
      <c r="BA66" s="11">
        <v>0</v>
      </c>
      <c r="BB66" s="37">
        <v>0</v>
      </c>
      <c r="BC66" s="37">
        <v>0</v>
      </c>
      <c r="BD66" s="37">
        <v>0</v>
      </c>
    </row>
    <row r="67" spans="5:53" ht="18" customHeight="1">
      <c r="E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</row>
    <row r="68" spans="5:53" ht="18" customHeight="1">
      <c r="E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</row>
    <row r="69" spans="5:53" ht="18" customHeight="1">
      <c r="E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</row>
    <row r="70" spans="5:53" ht="18" customHeight="1">
      <c r="E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</row>
    <row r="71" spans="5:53" ht="18" customHeight="1">
      <c r="E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</row>
    <row r="72" spans="5:53" ht="18" customHeight="1">
      <c r="E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</row>
    <row r="73" spans="5:53" ht="18" customHeight="1">
      <c r="E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</row>
    <row r="74" spans="5:53" ht="18" customHeight="1">
      <c r="E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</row>
    <row r="75" spans="5:53" ht="18" customHeight="1">
      <c r="E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</row>
    <row r="76" spans="5:53" ht="18" customHeight="1">
      <c r="E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</row>
    <row r="77" spans="5:53" ht="18" customHeight="1">
      <c r="E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</row>
    <row r="78" spans="5:53" ht="18" customHeight="1">
      <c r="E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</row>
    <row r="79" spans="5:53" ht="18" customHeight="1">
      <c r="E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</row>
    <row r="80" spans="5:53" ht="18" customHeight="1">
      <c r="E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</row>
    <row r="81" spans="5:53" ht="18" customHeight="1">
      <c r="E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</row>
    <row r="82" spans="5:53" ht="18" customHeight="1">
      <c r="E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</row>
    <row r="83" spans="5:53" ht="18" customHeight="1">
      <c r="E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</row>
    <row r="84" spans="5:53" ht="18" customHeight="1">
      <c r="E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</row>
    <row r="85" spans="5:53" ht="18" customHeight="1">
      <c r="E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</row>
    <row r="86" spans="5:53" ht="18" customHeight="1">
      <c r="E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</row>
    <row r="87" spans="5:53" ht="18" customHeight="1">
      <c r="E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</row>
    <row r="88" spans="5:53" ht="18" customHeight="1">
      <c r="E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</row>
    <row r="89" spans="5:53" ht="18" customHeight="1">
      <c r="E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</row>
    <row r="90" spans="5:53" ht="18" customHeight="1">
      <c r="E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</row>
    <row r="91" spans="5:53" ht="18" customHeight="1">
      <c r="E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</row>
    <row r="92" spans="5:53" ht="18" customHeight="1">
      <c r="E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</row>
    <row r="93" spans="5:53" ht="18" customHeight="1">
      <c r="E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</row>
    <row r="94" spans="5:53" ht="18" customHeight="1">
      <c r="E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</row>
    <row r="95" spans="5:53" ht="18" customHeight="1">
      <c r="E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</row>
    <row r="96" spans="5:53" ht="18" customHeight="1">
      <c r="E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</row>
    <row r="97" spans="5:53" ht="18" customHeight="1">
      <c r="E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</row>
    <row r="98" spans="5:53" ht="18" customHeight="1">
      <c r="E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</row>
    <row r="99" spans="5:53" ht="18" customHeight="1">
      <c r="E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</row>
    <row r="100" spans="5:53" ht="18" customHeight="1">
      <c r="E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</row>
    <row r="101" spans="5:53" ht="18" customHeight="1">
      <c r="E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</row>
    <row r="102" spans="5:53" ht="18" customHeight="1">
      <c r="E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</row>
    <row r="103" spans="5:53" ht="18" customHeight="1">
      <c r="E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</row>
    <row r="104" spans="5:53" ht="18" customHeight="1">
      <c r="E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</row>
    <row r="105" spans="5:53" ht="18" customHeight="1">
      <c r="E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</row>
    <row r="106" spans="5:53" ht="18" customHeight="1">
      <c r="E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</row>
    <row r="107" spans="5:53" ht="18" customHeight="1">
      <c r="E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</row>
    <row r="108" spans="5:53" ht="18" customHeight="1">
      <c r="E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</row>
    <row r="109" spans="5:53" ht="18" customHeight="1">
      <c r="E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</row>
    <row r="110" spans="5:53" ht="18" customHeight="1">
      <c r="E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</row>
    <row r="111" spans="5:53" ht="18" customHeight="1">
      <c r="E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</row>
    <row r="112" spans="5:53" ht="18" customHeight="1">
      <c r="E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</row>
    <row r="113" spans="5:53" ht="18" customHeight="1">
      <c r="E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</row>
    <row r="114" spans="5:53" ht="18" customHeight="1">
      <c r="E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</row>
    <row r="115" spans="5:53" ht="18" customHeight="1">
      <c r="E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</row>
    <row r="116" spans="5:53" ht="18" customHeight="1">
      <c r="E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</row>
    <row r="117" spans="5:53" ht="18" customHeight="1">
      <c r="E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</row>
    <row r="118" spans="5:53" ht="18" customHeight="1">
      <c r="E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</row>
    <row r="119" spans="5:53" ht="18" customHeight="1">
      <c r="E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</row>
    <row r="120" spans="5:53" ht="18" customHeight="1">
      <c r="E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</row>
    <row r="121" spans="5:53" ht="18" customHeight="1">
      <c r="E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</row>
    <row r="122" spans="5:53" ht="18" customHeight="1">
      <c r="E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</row>
    <row r="123" spans="5:53" ht="18" customHeight="1">
      <c r="E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</row>
    <row r="124" spans="5:53" ht="18" customHeight="1">
      <c r="E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</row>
    <row r="125" spans="5:53" ht="18" customHeight="1">
      <c r="E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</row>
    <row r="126" spans="5:53" ht="18" customHeight="1">
      <c r="E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</row>
    <row r="127" spans="5:53" ht="18" customHeight="1">
      <c r="E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</row>
    <row r="128" spans="5:53" ht="18" customHeight="1">
      <c r="E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</row>
    <row r="129" spans="5:53" ht="18" customHeight="1">
      <c r="E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</row>
    <row r="130" spans="5:53" ht="18" customHeight="1">
      <c r="E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</row>
    <row r="131" spans="5:53" ht="18" customHeight="1">
      <c r="E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</row>
    <row r="132" spans="5:53" ht="18" customHeight="1">
      <c r="E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</row>
    <row r="133" spans="5:53" ht="18" customHeight="1">
      <c r="E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</row>
    <row r="134" spans="5:53" ht="18" customHeight="1">
      <c r="E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</row>
    <row r="135" spans="5:53" ht="18" customHeight="1">
      <c r="E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</row>
    <row r="136" spans="5:53" ht="18" customHeight="1">
      <c r="E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</row>
    <row r="137" spans="5:53" ht="18" customHeight="1">
      <c r="E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</row>
    <row r="138" spans="5:53" ht="18" customHeight="1">
      <c r="E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</row>
    <row r="139" spans="5:53" ht="18" customHeight="1">
      <c r="E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</row>
    <row r="140" spans="5:53" ht="18" customHeight="1">
      <c r="E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</row>
    <row r="141" spans="5:53" ht="18" customHeight="1">
      <c r="E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</row>
    <row r="142" spans="5:53" ht="18" customHeight="1">
      <c r="E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</row>
    <row r="143" spans="5:53" ht="18" customHeight="1">
      <c r="E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</row>
    <row r="144" spans="5:53" ht="18" customHeight="1">
      <c r="E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</row>
    <row r="145" spans="5:53" ht="18" customHeight="1">
      <c r="E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</row>
    <row r="146" spans="5:53" ht="18" customHeight="1">
      <c r="E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</row>
    <row r="147" spans="5:53" ht="18" customHeight="1">
      <c r="E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</row>
    <row r="148" spans="5:53" ht="18" customHeight="1">
      <c r="E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</row>
    <row r="149" spans="5:53" ht="18" customHeight="1">
      <c r="E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</row>
    <row r="150" spans="5:53" ht="18" customHeight="1">
      <c r="E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</row>
    <row r="151" spans="5:53" ht="18" customHeight="1">
      <c r="E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</row>
    <row r="152" spans="5:53" ht="18" customHeight="1">
      <c r="E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</row>
    <row r="153" spans="5:53" ht="18" customHeight="1">
      <c r="E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</row>
    <row r="154" spans="5:53" ht="18" customHeight="1">
      <c r="E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</row>
    <row r="155" spans="5:53" ht="18" customHeight="1">
      <c r="E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</row>
    <row r="156" spans="5:53" ht="18" customHeight="1">
      <c r="E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</row>
    <row r="157" spans="5:53" ht="18" customHeight="1">
      <c r="E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</row>
    <row r="158" spans="5:53" ht="18" customHeight="1">
      <c r="E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</row>
    <row r="159" spans="5:53" ht="18" customHeight="1">
      <c r="E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</row>
    <row r="160" spans="5:53" ht="18" customHeight="1">
      <c r="E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</row>
    <row r="161" spans="5:53" ht="18" customHeight="1">
      <c r="E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</row>
    <row r="162" spans="5:53" ht="18" customHeight="1">
      <c r="E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</row>
    <row r="163" spans="5:53" ht="18" customHeight="1">
      <c r="E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</row>
    <row r="164" spans="5:53" ht="18" customHeight="1">
      <c r="E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</row>
    <row r="165" spans="5:53" ht="18" customHeight="1">
      <c r="E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</row>
    <row r="166" spans="5:53" ht="18" customHeight="1">
      <c r="E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</row>
    <row r="167" spans="5:53" ht="18" customHeight="1">
      <c r="E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</row>
    <row r="168" spans="5:53" ht="18" customHeight="1">
      <c r="E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</row>
    <row r="169" spans="5:53" ht="18" customHeight="1">
      <c r="E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</row>
    <row r="170" spans="5:53" ht="18" customHeight="1">
      <c r="E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</row>
    <row r="171" spans="5:53" ht="18" customHeight="1">
      <c r="E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</row>
    <row r="172" spans="5:53" ht="18" customHeight="1">
      <c r="E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</row>
    <row r="173" spans="5:53" ht="18" customHeight="1">
      <c r="E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</row>
    <row r="174" spans="5:53" ht="18" customHeight="1">
      <c r="E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</row>
    <row r="175" spans="5:53" ht="18" customHeight="1">
      <c r="E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</row>
    <row r="176" spans="5:53" ht="18" customHeight="1">
      <c r="E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</row>
    <row r="177" spans="5:53" ht="18" customHeight="1">
      <c r="E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</row>
    <row r="178" spans="5:53" ht="18" customHeight="1">
      <c r="E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</row>
    <row r="179" spans="5:53" ht="18" customHeight="1">
      <c r="E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</row>
    <row r="180" spans="5:53" ht="18" customHeight="1">
      <c r="E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</row>
    <row r="181" spans="5:53" ht="18" customHeight="1">
      <c r="E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</row>
    <row r="182" spans="5:53" ht="18" customHeight="1">
      <c r="E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</row>
    <row r="183" spans="5:53" ht="18" customHeight="1">
      <c r="E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</row>
    <row r="184" spans="5:53" ht="18" customHeight="1">
      <c r="E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</row>
    <row r="185" spans="5:53" ht="18" customHeight="1">
      <c r="E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</row>
    <row r="186" spans="5:53" ht="18" customHeight="1">
      <c r="E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</row>
    <row r="187" spans="5:53" ht="18" customHeight="1">
      <c r="E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</row>
    <row r="188" spans="5:53" ht="18" customHeight="1">
      <c r="E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</row>
    <row r="189" spans="5:53" ht="18" customHeight="1">
      <c r="E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</row>
    <row r="190" spans="5:53" ht="18" customHeight="1">
      <c r="E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</row>
    <row r="191" spans="5:53" ht="18" customHeight="1">
      <c r="E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</row>
    <row r="192" spans="5:53" ht="18" customHeight="1">
      <c r="E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</row>
    <row r="193" spans="5:53" ht="18" customHeight="1">
      <c r="E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</row>
    <row r="194" spans="5:53" ht="18" customHeight="1">
      <c r="E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</row>
    <row r="195" spans="5:53" ht="18" customHeight="1">
      <c r="E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</row>
    <row r="196" spans="5:53" ht="18" customHeight="1">
      <c r="E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</row>
    <row r="197" spans="5:53" ht="18" customHeight="1">
      <c r="E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</row>
    <row r="198" spans="5:53" ht="18" customHeight="1">
      <c r="E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</row>
    <row r="199" spans="5:53" ht="18" customHeight="1">
      <c r="E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</row>
    <row r="200" spans="5:53" ht="18" customHeight="1">
      <c r="E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</row>
    <row r="201" spans="5:53" ht="18" customHeight="1">
      <c r="E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</row>
    <row r="202" spans="5:53" ht="18" customHeight="1">
      <c r="E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</row>
    <row r="203" spans="5:53" ht="18" customHeight="1">
      <c r="E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</row>
    <row r="204" spans="5:53" ht="18" customHeight="1">
      <c r="E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</row>
    <row r="205" spans="5:53" ht="18" customHeight="1">
      <c r="E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</row>
    <row r="206" spans="5:53" ht="18" customHeight="1">
      <c r="E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</row>
    <row r="207" spans="5:53" ht="18" customHeight="1">
      <c r="E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</row>
    <row r="208" spans="5:53" ht="18" customHeight="1">
      <c r="E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</row>
    <row r="209" spans="5:53" ht="18" customHeight="1">
      <c r="E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</row>
    <row r="210" spans="5:53" ht="18" customHeight="1">
      <c r="E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</row>
    <row r="211" spans="5:53" ht="18" customHeight="1">
      <c r="E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</row>
    <row r="212" spans="5:53" ht="18" customHeight="1">
      <c r="E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</row>
    <row r="213" spans="5:53" ht="18" customHeight="1">
      <c r="E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</row>
    <row r="214" spans="5:53" ht="18" customHeight="1">
      <c r="E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</row>
    <row r="215" spans="5:53" ht="18" customHeight="1">
      <c r="E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</row>
    <row r="216" spans="5:53" ht="18" customHeight="1">
      <c r="E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</row>
    <row r="217" spans="5:53" ht="18" customHeight="1">
      <c r="E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</row>
    <row r="218" spans="5:53" ht="18" customHeight="1">
      <c r="E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</row>
    <row r="219" spans="5:53" ht="18" customHeight="1">
      <c r="E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</row>
    <row r="220" spans="5:53" ht="18" customHeight="1">
      <c r="E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</row>
    <row r="221" spans="5:53" ht="18" customHeight="1">
      <c r="E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</row>
    <row r="222" spans="5:53" ht="18" customHeight="1">
      <c r="E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</row>
    <row r="223" spans="5:53" ht="18" customHeight="1">
      <c r="E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</row>
    <row r="224" spans="5:53" ht="18" customHeight="1">
      <c r="E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</row>
    <row r="225" spans="5:53" ht="18" customHeight="1">
      <c r="E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</row>
    <row r="226" spans="5:53" ht="18" customHeight="1">
      <c r="E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</row>
    <row r="227" spans="5:53" ht="18" customHeight="1">
      <c r="E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</row>
    <row r="228" spans="5:53" ht="18" customHeight="1">
      <c r="E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</row>
    <row r="229" spans="5:53" ht="18" customHeight="1">
      <c r="E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</row>
    <row r="230" spans="5:53" ht="18" customHeight="1">
      <c r="E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</row>
    <row r="231" spans="5:53" ht="18" customHeight="1">
      <c r="E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</row>
    <row r="232" spans="5:53" ht="18" customHeight="1">
      <c r="E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</row>
    <row r="233" spans="5:53" ht="18" customHeight="1">
      <c r="E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</row>
    <row r="234" spans="5:53" ht="18" customHeight="1">
      <c r="E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</row>
    <row r="235" spans="5:53" ht="18" customHeight="1">
      <c r="E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</row>
    <row r="236" spans="5:53" ht="18" customHeight="1">
      <c r="E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</row>
    <row r="237" spans="5:53" ht="18" customHeight="1">
      <c r="E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</row>
    <row r="238" spans="5:53" ht="18" customHeight="1">
      <c r="E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</row>
    <row r="239" spans="5:53" ht="18" customHeight="1">
      <c r="E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</row>
    <row r="240" spans="5:53" ht="18" customHeight="1">
      <c r="E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</row>
    <row r="241" spans="5:53" ht="18" customHeight="1">
      <c r="E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</row>
    <row r="242" spans="5:53" ht="18" customHeight="1">
      <c r="E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</row>
    <row r="243" spans="5:53" ht="18" customHeight="1">
      <c r="E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</row>
    <row r="244" spans="5:53" ht="18" customHeight="1">
      <c r="E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</row>
    <row r="245" spans="5:53" ht="18" customHeight="1">
      <c r="E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</row>
    <row r="246" spans="5:53" ht="18" customHeight="1">
      <c r="E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</row>
    <row r="247" spans="5:53" ht="18" customHeight="1">
      <c r="E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</row>
    <row r="248" spans="5:53" ht="18" customHeight="1">
      <c r="E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</row>
    <row r="249" spans="5:53" ht="18" customHeight="1">
      <c r="E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</row>
    <row r="250" spans="5:53" ht="18" customHeight="1">
      <c r="E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</row>
    <row r="251" spans="5:53" ht="18" customHeight="1">
      <c r="E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</row>
    <row r="252" spans="5:53" ht="18" customHeight="1">
      <c r="E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</row>
    <row r="253" spans="5:53" ht="18" customHeight="1">
      <c r="E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</row>
    <row r="254" spans="5:53" ht="18" customHeight="1">
      <c r="E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</row>
    <row r="255" spans="5:53" ht="18" customHeight="1">
      <c r="E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</row>
    <row r="256" spans="5:53" ht="18" customHeight="1">
      <c r="E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</row>
    <row r="257" spans="5:53" ht="18" customHeight="1">
      <c r="E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</row>
    <row r="258" spans="5:53" ht="18" customHeight="1">
      <c r="E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</row>
    <row r="259" spans="5:53" ht="18" customHeight="1">
      <c r="E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</row>
    <row r="260" spans="5:53" ht="18" customHeight="1">
      <c r="E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</row>
    <row r="261" spans="5:53" ht="18" customHeight="1">
      <c r="E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</row>
    <row r="262" spans="5:53" ht="18" customHeight="1">
      <c r="E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</row>
    <row r="263" spans="5:53" ht="18" customHeight="1">
      <c r="E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</row>
    <row r="264" spans="5:53" ht="18" customHeight="1">
      <c r="E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</row>
    <row r="265" spans="5:53" ht="18" customHeight="1">
      <c r="E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</row>
    <row r="266" spans="5:53" ht="18" customHeight="1">
      <c r="E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</row>
    <row r="267" spans="5:53" ht="18" customHeight="1">
      <c r="E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</row>
    <row r="268" spans="5:53" ht="18" customHeight="1">
      <c r="E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</row>
    <row r="269" spans="5:53" ht="18" customHeight="1">
      <c r="E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</row>
    <row r="270" spans="5:53" ht="18" customHeight="1">
      <c r="E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</row>
    <row r="271" spans="5:53" ht="18" customHeight="1">
      <c r="E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</row>
    <row r="272" spans="5:53" ht="18" customHeight="1">
      <c r="E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</row>
    <row r="273" spans="5:53" ht="18" customHeight="1">
      <c r="E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</row>
    <row r="274" spans="5:53" ht="18" customHeight="1">
      <c r="E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</row>
    <row r="275" spans="5:53" ht="18" customHeight="1">
      <c r="E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</row>
    <row r="276" spans="5:53" ht="18" customHeight="1">
      <c r="E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</row>
    <row r="277" spans="5:53" ht="18" customHeight="1">
      <c r="E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</row>
    <row r="278" spans="5:53" ht="18" customHeight="1">
      <c r="E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</row>
    <row r="279" spans="5:53" ht="18" customHeight="1">
      <c r="E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</row>
    <row r="280" spans="5:53" ht="18" customHeight="1">
      <c r="E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</row>
    <row r="281" spans="5:53" ht="18" customHeight="1">
      <c r="E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</row>
    <row r="282" spans="5:53" ht="18" customHeight="1">
      <c r="E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</row>
    <row r="283" spans="5:53" ht="18" customHeight="1">
      <c r="E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</row>
    <row r="284" spans="5:53" ht="18" customHeight="1">
      <c r="E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</row>
    <row r="285" spans="5:53" ht="18" customHeight="1">
      <c r="E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</row>
    <row r="286" spans="5:53" ht="18" customHeight="1">
      <c r="E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</row>
    <row r="287" spans="5:53" ht="18" customHeight="1">
      <c r="E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</row>
    <row r="288" spans="5:53" ht="18" customHeight="1">
      <c r="E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</row>
    <row r="289" spans="5:53" ht="18" customHeight="1">
      <c r="E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</row>
    <row r="290" spans="5:53" ht="18" customHeight="1">
      <c r="E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</row>
    <row r="291" spans="5:53" ht="18" customHeight="1">
      <c r="E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</row>
    <row r="292" spans="5:53" ht="18" customHeight="1">
      <c r="E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</row>
    <row r="293" spans="5:53" ht="18" customHeight="1">
      <c r="E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</row>
    <row r="294" spans="5:53" ht="18" customHeight="1">
      <c r="E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</row>
    <row r="295" spans="5:53" ht="18" customHeight="1">
      <c r="E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</row>
    <row r="296" spans="5:53" ht="18" customHeight="1">
      <c r="E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</row>
    <row r="297" spans="5:53" ht="18" customHeight="1">
      <c r="E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</row>
    <row r="298" spans="5:53" ht="18" customHeight="1">
      <c r="E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</row>
    <row r="299" spans="5:53" ht="18" customHeight="1">
      <c r="E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</row>
    <row r="300" spans="5:53" ht="18" customHeight="1">
      <c r="E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</row>
    <row r="301" spans="5:53" ht="18" customHeight="1">
      <c r="E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</row>
    <row r="302" spans="5:53" ht="18" customHeight="1">
      <c r="E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</row>
    <row r="303" spans="5:53" ht="18" customHeight="1">
      <c r="E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</row>
    <row r="304" spans="5:53" ht="18" customHeight="1">
      <c r="E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</row>
    <row r="305" spans="5:53" ht="18" customHeight="1">
      <c r="E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</row>
    <row r="306" spans="5:53" ht="18" customHeight="1">
      <c r="E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</row>
    <row r="307" spans="5:53" ht="18" customHeight="1">
      <c r="E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</row>
    <row r="308" spans="5:53" ht="18" customHeight="1">
      <c r="E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</row>
    <row r="309" spans="5:53" ht="18" customHeight="1">
      <c r="E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</row>
    <row r="310" spans="5:53" ht="18" customHeight="1">
      <c r="E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</row>
    <row r="311" spans="5:53" ht="18" customHeight="1">
      <c r="E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</row>
    <row r="312" spans="5:53" ht="18" customHeight="1">
      <c r="E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</row>
    <row r="313" spans="5:53" ht="18" customHeight="1">
      <c r="E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</row>
    <row r="314" spans="5:53" ht="18" customHeight="1">
      <c r="E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</row>
    <row r="315" spans="5:53" ht="18" customHeight="1">
      <c r="E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</row>
    <row r="316" spans="5:53" ht="18" customHeight="1">
      <c r="E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</row>
    <row r="317" spans="5:53" ht="18" customHeight="1">
      <c r="E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</row>
    <row r="318" spans="5:53" ht="18" customHeight="1">
      <c r="E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</row>
    <row r="319" spans="5:53" ht="18" customHeight="1">
      <c r="E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</row>
    <row r="320" spans="5:53" ht="18" customHeight="1">
      <c r="E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</row>
    <row r="321" spans="5:53" ht="18" customHeight="1">
      <c r="E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</row>
    <row r="322" spans="5:53" ht="18" customHeight="1">
      <c r="E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</row>
    <row r="323" spans="5:53" ht="18" customHeight="1">
      <c r="E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</row>
    <row r="324" spans="5:53" ht="18" customHeight="1">
      <c r="E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</row>
    <row r="325" spans="5:53" ht="18" customHeight="1">
      <c r="E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</row>
    <row r="326" spans="5:53" ht="18" customHeight="1">
      <c r="E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</row>
    <row r="327" spans="5:53" ht="18" customHeight="1">
      <c r="E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</row>
    <row r="328" spans="5:53" ht="18" customHeight="1">
      <c r="E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</row>
    <row r="329" spans="5:53" ht="18" customHeight="1">
      <c r="E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</row>
    <row r="330" spans="5:53" ht="18" customHeight="1">
      <c r="E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</row>
    <row r="331" spans="5:53" ht="18" customHeight="1">
      <c r="E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</row>
    <row r="332" spans="5:53" ht="18" customHeight="1">
      <c r="E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</row>
    <row r="333" spans="5:53" ht="18" customHeight="1">
      <c r="E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</row>
    <row r="334" spans="5:53" ht="18" customHeight="1">
      <c r="E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</row>
    <row r="335" spans="5:53" ht="18" customHeight="1">
      <c r="E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</row>
    <row r="336" spans="5:53" ht="18" customHeight="1">
      <c r="E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</row>
    <row r="337" spans="5:53" ht="18" customHeight="1">
      <c r="E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</row>
    <row r="338" spans="5:53" ht="18" customHeight="1">
      <c r="E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</row>
    <row r="339" spans="5:53" ht="18" customHeight="1">
      <c r="E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</row>
    <row r="340" spans="5:53" ht="18" customHeight="1">
      <c r="E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</row>
    <row r="341" spans="5:53" ht="18" customHeight="1">
      <c r="E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</row>
    <row r="342" spans="5:53" ht="18" customHeight="1">
      <c r="E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</row>
    <row r="343" spans="5:53" ht="18" customHeight="1">
      <c r="E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</row>
    <row r="344" spans="5:53" ht="18" customHeight="1">
      <c r="E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</row>
    <row r="345" spans="5:53" ht="18" customHeight="1">
      <c r="E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</row>
    <row r="346" spans="5:53" ht="18" customHeight="1">
      <c r="E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</row>
    <row r="347" spans="5:53" ht="18" customHeight="1">
      <c r="E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</row>
    <row r="348" spans="5:53" ht="18" customHeight="1">
      <c r="E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</row>
    <row r="349" spans="5:53" ht="18" customHeight="1">
      <c r="E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</row>
    <row r="350" spans="5:53" ht="18" customHeight="1">
      <c r="E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</row>
    <row r="351" spans="5:53" ht="18" customHeight="1">
      <c r="E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</row>
    <row r="352" spans="5:53" ht="18" customHeight="1">
      <c r="E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</row>
    <row r="353" spans="5:53" ht="18" customHeight="1">
      <c r="E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</row>
    <row r="354" spans="5:53" ht="18" customHeight="1">
      <c r="E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</row>
    <row r="355" spans="5:53" ht="18" customHeight="1">
      <c r="E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</row>
    <row r="356" spans="5:53" ht="18" customHeight="1">
      <c r="E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</row>
    <row r="357" spans="5:53" ht="18" customHeight="1">
      <c r="E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</row>
    <row r="358" spans="5:53" ht="18" customHeight="1">
      <c r="E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</row>
    <row r="359" spans="5:53" ht="18" customHeight="1">
      <c r="E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</row>
    <row r="360" spans="5:53" ht="18" customHeight="1">
      <c r="E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</row>
    <row r="361" spans="5:53" ht="18" customHeight="1">
      <c r="E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</row>
    <row r="362" spans="5:53" ht="18" customHeight="1">
      <c r="E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</row>
    <row r="363" spans="5:53" ht="18" customHeight="1">
      <c r="E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</row>
    <row r="364" spans="5:53" ht="18" customHeight="1">
      <c r="E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</row>
    <row r="365" spans="5:53" ht="18" customHeight="1">
      <c r="E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</row>
    <row r="366" spans="5:53" ht="18" customHeight="1">
      <c r="E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</row>
    <row r="367" spans="5:53" ht="18" customHeight="1">
      <c r="E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</row>
    <row r="368" spans="5:53" ht="18" customHeight="1">
      <c r="E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</row>
    <row r="369" spans="5:53" ht="18" customHeight="1">
      <c r="E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</row>
    <row r="370" spans="5:53" ht="18" customHeight="1">
      <c r="E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</row>
    <row r="371" spans="5:53" ht="18" customHeight="1">
      <c r="E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</row>
    <row r="372" spans="5:53" ht="18" customHeight="1">
      <c r="E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</row>
    <row r="373" spans="5:53" ht="18" customHeight="1">
      <c r="E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</row>
    <row r="374" spans="5:53" ht="18" customHeight="1">
      <c r="E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</row>
    <row r="375" spans="5:53" ht="18" customHeight="1">
      <c r="E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</row>
    <row r="376" spans="5:53" ht="18" customHeight="1">
      <c r="E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</row>
    <row r="377" spans="5:53" ht="18" customHeight="1">
      <c r="E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</row>
    <row r="378" spans="5:53" ht="18" customHeight="1">
      <c r="E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</row>
    <row r="379" spans="5:53" ht="18" customHeight="1">
      <c r="E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</row>
    <row r="380" spans="5:53" ht="18" customHeight="1">
      <c r="E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</row>
    <row r="381" spans="5:53" ht="18" customHeight="1">
      <c r="E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</row>
    <row r="382" spans="5:53" ht="18" customHeight="1">
      <c r="E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</row>
    <row r="383" spans="5:53" ht="18" customHeight="1">
      <c r="E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</row>
    <row r="384" spans="5:53" ht="18" customHeight="1">
      <c r="E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</row>
    <row r="385" spans="5:53" ht="18" customHeight="1">
      <c r="E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</row>
    <row r="386" spans="5:53" ht="18" customHeight="1">
      <c r="E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</row>
    <row r="387" spans="5:53" ht="18" customHeight="1">
      <c r="E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</row>
    <row r="388" spans="5:53" ht="18" customHeight="1">
      <c r="E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</row>
    <row r="389" spans="5:53" ht="18" customHeight="1">
      <c r="E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</row>
    <row r="390" spans="5:53" ht="18" customHeight="1">
      <c r="E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</row>
    <row r="391" spans="5:53" ht="18" customHeight="1">
      <c r="E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</row>
    <row r="392" spans="5:53" ht="18" customHeight="1">
      <c r="E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</row>
    <row r="393" spans="5:53" ht="18" customHeight="1">
      <c r="E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</row>
    <row r="394" spans="5:53" ht="18" customHeight="1">
      <c r="E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</row>
    <row r="395" spans="5:53" ht="18" customHeight="1">
      <c r="E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</row>
    <row r="396" spans="5:53" ht="18" customHeight="1">
      <c r="E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</row>
    <row r="397" spans="5:53" ht="18" customHeight="1">
      <c r="E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</row>
    <row r="398" spans="5:53" ht="18" customHeight="1">
      <c r="E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</row>
    <row r="399" spans="5:53" ht="18" customHeight="1">
      <c r="E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</row>
    <row r="400" spans="5:53" ht="18" customHeight="1">
      <c r="E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</row>
    <row r="401" spans="5:53" ht="18" customHeight="1">
      <c r="E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</row>
    <row r="402" spans="5:53" ht="18" customHeight="1">
      <c r="E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</row>
    <row r="403" spans="5:53" ht="18" customHeight="1">
      <c r="E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</row>
    <row r="404" spans="5:53" ht="18" customHeight="1">
      <c r="E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</row>
    <row r="405" spans="5:53" ht="18" customHeight="1">
      <c r="E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</row>
    <row r="406" spans="5:53" ht="18" customHeight="1">
      <c r="E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</row>
    <row r="407" spans="5:53" ht="18" customHeight="1">
      <c r="E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</row>
    <row r="408" spans="5:53" ht="18" customHeight="1">
      <c r="E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</row>
    <row r="409" spans="5:53" ht="18" customHeight="1">
      <c r="E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</row>
    <row r="410" spans="5:53" ht="18" customHeight="1">
      <c r="E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</row>
    <row r="411" spans="5:53" ht="18" customHeight="1">
      <c r="E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</row>
    <row r="412" spans="5:53" ht="18" customHeight="1">
      <c r="E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</row>
    <row r="413" spans="5:53" ht="18" customHeight="1">
      <c r="E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</row>
    <row r="414" spans="5:53" ht="18" customHeight="1">
      <c r="E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</row>
    <row r="415" spans="5:53" ht="18" customHeight="1">
      <c r="E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</row>
    <row r="416" spans="5:53" ht="18" customHeight="1">
      <c r="E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</row>
    <row r="417" spans="5:53" ht="18" customHeight="1">
      <c r="E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</row>
    <row r="418" spans="5:53" ht="18" customHeight="1">
      <c r="E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</row>
    <row r="419" spans="5:53" ht="18" customHeight="1">
      <c r="E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</row>
    <row r="420" spans="5:53" ht="18" customHeight="1">
      <c r="E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</row>
    <row r="421" spans="5:53" ht="18" customHeight="1">
      <c r="E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</row>
    <row r="422" spans="5:53" ht="18" customHeight="1">
      <c r="E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</row>
    <row r="423" spans="5:53" ht="18" customHeight="1">
      <c r="E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</row>
    <row r="424" spans="5:53" ht="18" customHeight="1">
      <c r="E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</row>
    <row r="425" spans="5:53" ht="18" customHeight="1">
      <c r="E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</row>
    <row r="426" spans="5:53" ht="18" customHeight="1">
      <c r="E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</row>
    <row r="427" spans="5:53" ht="18" customHeight="1">
      <c r="E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</row>
    <row r="428" spans="5:53" ht="18" customHeight="1">
      <c r="E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</row>
    <row r="429" spans="5:53" ht="18" customHeight="1">
      <c r="E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</row>
    <row r="430" spans="5:53" ht="18" customHeight="1">
      <c r="E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</row>
    <row r="431" spans="5:53" ht="18" customHeight="1">
      <c r="E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</row>
    <row r="432" spans="5:53" ht="18" customHeight="1">
      <c r="E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</row>
    <row r="433" spans="5:53" ht="18" customHeight="1">
      <c r="E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</row>
    <row r="434" spans="5:53" ht="18" customHeight="1">
      <c r="E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</row>
    <row r="435" spans="5:53" ht="18" customHeight="1">
      <c r="E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</row>
    <row r="436" spans="5:53" ht="18" customHeight="1">
      <c r="E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</row>
    <row r="437" spans="5:53" ht="18" customHeight="1">
      <c r="E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</row>
    <row r="438" spans="5:53" ht="18" customHeight="1">
      <c r="E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</row>
    <row r="439" spans="5:53" ht="18" customHeight="1">
      <c r="E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</row>
    <row r="440" spans="5:53" ht="18" customHeight="1">
      <c r="E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</row>
    <row r="441" spans="5:53" ht="18" customHeight="1">
      <c r="E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</row>
    <row r="442" spans="5:53" ht="18" customHeight="1">
      <c r="E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</row>
    <row r="443" spans="5:53" ht="18" customHeight="1">
      <c r="E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</row>
    <row r="444" spans="5:53" ht="18" customHeight="1">
      <c r="E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</row>
    <row r="445" spans="5:53" ht="18" customHeight="1">
      <c r="E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</row>
    <row r="446" spans="5:53" ht="18" customHeight="1">
      <c r="E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</row>
    <row r="447" spans="5:53" ht="18" customHeight="1">
      <c r="E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</row>
    <row r="448" spans="5:53" ht="18" customHeight="1">
      <c r="E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</row>
    <row r="449" spans="5:53" ht="18" customHeight="1">
      <c r="E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</row>
    <row r="450" spans="5:53" ht="18" customHeight="1">
      <c r="E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</row>
    <row r="451" spans="5:53" ht="18" customHeight="1">
      <c r="E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</row>
    <row r="452" spans="5:53" ht="18" customHeight="1">
      <c r="E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</row>
    <row r="453" spans="5:53" ht="18" customHeight="1">
      <c r="E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</row>
    <row r="454" spans="5:53" ht="18" customHeight="1">
      <c r="E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</row>
    <row r="455" spans="5:53" ht="18" customHeight="1">
      <c r="E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</row>
    <row r="456" spans="5:53" ht="18" customHeight="1">
      <c r="E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</row>
    <row r="457" spans="5:53" ht="18" customHeight="1">
      <c r="E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</row>
    <row r="458" spans="5:53" ht="18" customHeight="1">
      <c r="E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</row>
    <row r="459" spans="5:53" ht="18" customHeight="1">
      <c r="E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</row>
    <row r="460" spans="5:53" ht="18" customHeight="1">
      <c r="E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</row>
    <row r="461" spans="5:53" ht="18" customHeight="1">
      <c r="E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</row>
    <row r="462" spans="5:53" ht="18" customHeight="1">
      <c r="E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</row>
    <row r="463" spans="5:53" ht="18" customHeight="1">
      <c r="E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</row>
    <row r="464" spans="5:53" ht="18" customHeight="1">
      <c r="E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</row>
    <row r="465" spans="5:53" ht="18" customHeight="1">
      <c r="E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</row>
    <row r="466" spans="5:53" ht="18" customHeight="1">
      <c r="E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</row>
    <row r="467" spans="5:53" ht="18" customHeight="1">
      <c r="E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</row>
    <row r="468" spans="5:53" ht="18" customHeight="1">
      <c r="E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</row>
    <row r="469" spans="5:53" ht="18" customHeight="1">
      <c r="E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</row>
    <row r="470" spans="5:53" ht="18" customHeight="1">
      <c r="E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</row>
    <row r="471" spans="5:53" ht="18" customHeight="1">
      <c r="E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</row>
    <row r="472" spans="5:53" ht="18" customHeight="1">
      <c r="E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</row>
    <row r="473" spans="5:53" ht="18" customHeight="1">
      <c r="E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</row>
    <row r="474" spans="5:53" ht="18" customHeight="1">
      <c r="E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</row>
    <row r="475" spans="5:53" ht="18" customHeight="1">
      <c r="E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</row>
    <row r="476" spans="5:53" ht="18" customHeight="1">
      <c r="E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</row>
    <row r="477" spans="5:53" ht="18" customHeight="1">
      <c r="E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</row>
    <row r="478" spans="5:53" ht="18" customHeight="1">
      <c r="E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</row>
    <row r="479" spans="5:53" ht="18" customHeight="1">
      <c r="E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</row>
    <row r="480" spans="5:53" ht="18" customHeight="1">
      <c r="E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</row>
    <row r="481" spans="5:53" ht="18" customHeight="1">
      <c r="E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</row>
    <row r="482" spans="5:53" ht="18" customHeight="1">
      <c r="E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</row>
    <row r="483" spans="5:53" ht="18" customHeight="1">
      <c r="E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</row>
    <row r="484" spans="5:53" ht="18" customHeight="1">
      <c r="E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</row>
    <row r="485" spans="5:53" ht="18" customHeight="1">
      <c r="E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</row>
    <row r="486" spans="5:53" ht="18" customHeight="1">
      <c r="E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</row>
    <row r="487" spans="5:53" ht="18" customHeight="1">
      <c r="E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</row>
    <row r="488" spans="5:53" ht="18" customHeight="1">
      <c r="E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</row>
    <row r="489" spans="5:53" ht="18" customHeight="1">
      <c r="E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</row>
    <row r="490" spans="5:53" ht="18" customHeight="1">
      <c r="E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</row>
    <row r="491" spans="5:53" ht="18" customHeight="1">
      <c r="E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</row>
    <row r="492" spans="5:53" ht="18" customHeight="1">
      <c r="E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</row>
    <row r="493" spans="5:53" ht="18" customHeight="1">
      <c r="E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</row>
    <row r="494" spans="5:53" ht="18" customHeight="1">
      <c r="E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</row>
    <row r="495" spans="5:53" ht="18" customHeight="1">
      <c r="E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</row>
    <row r="496" spans="5:53" ht="18" customHeight="1">
      <c r="E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</row>
    <row r="497" spans="5:53" ht="18" customHeight="1">
      <c r="E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</row>
    <row r="498" spans="5:53" ht="18" customHeight="1">
      <c r="E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</row>
    <row r="499" spans="5:53" ht="18" customHeight="1">
      <c r="E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</row>
    <row r="500" spans="5:53" ht="18" customHeight="1">
      <c r="E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</row>
    <row r="501" spans="5:53" ht="18" customHeight="1">
      <c r="E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</row>
    <row r="502" spans="5:53" ht="18" customHeight="1">
      <c r="E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</row>
    <row r="503" spans="5:53" ht="18" customHeight="1">
      <c r="E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</row>
    <row r="504" spans="5:53" ht="18" customHeight="1">
      <c r="E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</row>
    <row r="505" spans="5:53" ht="18" customHeight="1">
      <c r="E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</row>
    <row r="506" spans="5:53" ht="18" customHeight="1">
      <c r="E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</row>
    <row r="507" spans="5:53" ht="18" customHeight="1">
      <c r="E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</row>
    <row r="508" spans="5:53" ht="18" customHeight="1">
      <c r="E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</row>
    <row r="509" spans="5:53" ht="18" customHeight="1">
      <c r="E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</row>
    <row r="510" spans="5:53" ht="18" customHeight="1">
      <c r="E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</row>
    <row r="511" spans="5:53" ht="18" customHeight="1">
      <c r="E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</row>
    <row r="512" spans="5:53" ht="18" customHeight="1">
      <c r="E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</row>
    <row r="513" spans="5:53" ht="18" customHeight="1">
      <c r="E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</row>
    <row r="514" spans="5:53" ht="18" customHeight="1">
      <c r="E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</row>
    <row r="515" spans="5:53" ht="18" customHeight="1">
      <c r="E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</row>
    <row r="516" spans="5:53" ht="18" customHeight="1">
      <c r="E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</row>
    <row r="517" spans="5:53" ht="18" customHeight="1">
      <c r="E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</row>
    <row r="518" spans="5:53" ht="18" customHeight="1">
      <c r="E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</row>
    <row r="519" spans="5:53" ht="18" customHeight="1">
      <c r="E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</row>
    <row r="520" spans="5:53" ht="18" customHeight="1">
      <c r="E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</row>
    <row r="521" spans="5:53" ht="18" customHeight="1">
      <c r="E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</row>
    <row r="522" spans="5:53" ht="18" customHeight="1">
      <c r="E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</row>
    <row r="523" spans="5:53" ht="18" customHeight="1">
      <c r="E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</row>
    <row r="524" spans="5:53" ht="18" customHeight="1">
      <c r="E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</row>
    <row r="525" spans="5:53" ht="18" customHeight="1">
      <c r="E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</row>
    <row r="526" spans="5:53" ht="18" customHeight="1">
      <c r="E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</row>
    <row r="527" spans="5:53" ht="18" customHeight="1">
      <c r="E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</row>
    <row r="528" spans="5:53" ht="18" customHeight="1">
      <c r="E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</row>
    <row r="529" spans="5:53" ht="18" customHeight="1">
      <c r="E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</row>
    <row r="530" spans="5:53" ht="18" customHeight="1">
      <c r="E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</row>
    <row r="531" spans="5:53" ht="18" customHeight="1">
      <c r="E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</row>
    <row r="532" spans="5:53" ht="18" customHeight="1">
      <c r="E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</row>
    <row r="533" spans="5:53" ht="18" customHeight="1">
      <c r="E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</row>
    <row r="534" spans="5:53" ht="18" customHeight="1">
      <c r="E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</row>
    <row r="535" spans="5:53" ht="18" customHeight="1">
      <c r="E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</row>
    <row r="536" spans="5:53" ht="18" customHeight="1">
      <c r="E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</row>
    <row r="537" spans="5:53" ht="18" customHeight="1">
      <c r="E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</row>
    <row r="538" spans="5:53" ht="18" customHeight="1">
      <c r="E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</row>
    <row r="539" spans="5:53" ht="18" customHeight="1">
      <c r="E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</row>
    <row r="540" spans="5:53" ht="18" customHeight="1">
      <c r="E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</row>
    <row r="541" spans="5:53" ht="18" customHeight="1">
      <c r="E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</row>
    <row r="542" spans="5:53" ht="18" customHeight="1">
      <c r="E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</row>
    <row r="543" spans="5:53" ht="18" customHeight="1">
      <c r="E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</row>
    <row r="544" spans="5:53" ht="18" customHeight="1">
      <c r="E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</row>
    <row r="545" spans="5:53" ht="18" customHeight="1">
      <c r="E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</row>
    <row r="546" spans="5:53" ht="18" customHeight="1">
      <c r="E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</row>
    <row r="547" spans="5:53" ht="18" customHeight="1">
      <c r="E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</row>
    <row r="548" spans="5:53" ht="18" customHeight="1">
      <c r="E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</row>
    <row r="549" spans="5:53" ht="18" customHeight="1">
      <c r="E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</row>
    <row r="550" spans="5:53" ht="18" customHeight="1">
      <c r="E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</row>
    <row r="551" spans="5:53" ht="18" customHeight="1">
      <c r="E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</row>
    <row r="552" spans="5:53" ht="18" customHeight="1">
      <c r="E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</row>
    <row r="553" spans="5:53" ht="18" customHeight="1">
      <c r="E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</row>
    <row r="554" spans="5:53" ht="18" customHeight="1">
      <c r="E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</row>
    <row r="555" spans="5:53" ht="18" customHeight="1">
      <c r="E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</row>
    <row r="556" spans="5:53" ht="18" customHeight="1">
      <c r="E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</row>
    <row r="557" spans="5:53" ht="18" customHeight="1">
      <c r="E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</row>
    <row r="558" spans="5:53" ht="18" customHeight="1">
      <c r="E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</row>
    <row r="559" spans="5:53" ht="18" customHeight="1">
      <c r="E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</row>
    <row r="560" spans="5:53" ht="18" customHeight="1">
      <c r="E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</row>
    <row r="561" spans="5:53" ht="18" customHeight="1">
      <c r="E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</row>
    <row r="562" spans="5:53" ht="18" customHeight="1">
      <c r="E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</row>
    <row r="563" spans="5:53" ht="18" customHeight="1">
      <c r="E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</row>
    <row r="564" spans="5:53" ht="18" customHeight="1">
      <c r="E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</row>
    <row r="565" spans="5:53" ht="18" customHeight="1">
      <c r="E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</row>
    <row r="566" spans="5:53" ht="18" customHeight="1">
      <c r="E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</row>
    <row r="567" spans="5:53" ht="18" customHeight="1">
      <c r="E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</row>
    <row r="568" spans="5:53" ht="18" customHeight="1">
      <c r="E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</row>
    <row r="569" spans="5:53" ht="18" customHeight="1">
      <c r="E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</row>
    <row r="570" spans="5:53" ht="18" customHeight="1">
      <c r="E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</row>
    <row r="571" spans="5:53" ht="18" customHeight="1">
      <c r="E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</row>
    <row r="572" spans="5:53" ht="18" customHeight="1">
      <c r="E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</row>
    <row r="573" spans="5:53" ht="18" customHeight="1">
      <c r="E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</row>
    <row r="574" spans="5:53" ht="18" customHeight="1">
      <c r="E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</row>
    <row r="575" spans="5:53" ht="18" customHeight="1">
      <c r="E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</row>
    <row r="576" spans="5:53" ht="18" customHeight="1">
      <c r="E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</row>
    <row r="577" spans="5:53" ht="18" customHeight="1">
      <c r="E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</row>
    <row r="578" spans="5:53" ht="18" customHeight="1">
      <c r="E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</row>
    <row r="579" spans="5:53" ht="18" customHeight="1">
      <c r="E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</row>
    <row r="580" spans="5:53" ht="18" customHeight="1">
      <c r="E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</row>
    <row r="581" spans="5:53" ht="18" customHeight="1">
      <c r="E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</row>
    <row r="582" spans="5:53" ht="18" customHeight="1">
      <c r="E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</row>
    <row r="583" spans="5:53" ht="18" customHeight="1">
      <c r="E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</row>
    <row r="584" spans="5:53" ht="18" customHeight="1">
      <c r="E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</row>
    <row r="585" spans="5:53" ht="18" customHeight="1">
      <c r="E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</row>
    <row r="586" spans="5:53" ht="18" customHeight="1">
      <c r="E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</row>
    <row r="587" spans="5:53" ht="18" customHeight="1">
      <c r="E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</row>
    <row r="588" spans="5:53" ht="18" customHeight="1">
      <c r="E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</row>
    <row r="589" spans="5:53" ht="18" customHeight="1">
      <c r="E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</row>
    <row r="590" spans="5:53" ht="18" customHeight="1">
      <c r="E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</row>
    <row r="591" spans="5:53" ht="18" customHeight="1">
      <c r="E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</row>
    <row r="592" spans="5:53" ht="18" customHeight="1">
      <c r="E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</row>
    <row r="593" spans="5:53" ht="18" customHeight="1">
      <c r="E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</row>
    <row r="594" spans="5:53" ht="18" customHeight="1">
      <c r="E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</row>
    <row r="595" spans="5:53" ht="18" customHeight="1">
      <c r="E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</row>
    <row r="596" spans="5:53" ht="18" customHeight="1">
      <c r="E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</row>
    <row r="597" spans="5:53" ht="18" customHeight="1">
      <c r="E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</row>
    <row r="598" spans="5:53" ht="18" customHeight="1">
      <c r="E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</row>
    <row r="599" spans="5:53" ht="18" customHeight="1">
      <c r="E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</row>
    <row r="600" spans="5:53" ht="18" customHeight="1">
      <c r="E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</row>
    <row r="601" spans="5:53" ht="18" customHeight="1">
      <c r="E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</row>
    <row r="602" spans="5:53" ht="18" customHeight="1">
      <c r="E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</row>
    <row r="603" spans="5:53" ht="18" customHeight="1">
      <c r="E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</row>
    <row r="604" spans="5:53" ht="18" customHeight="1">
      <c r="E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</row>
    <row r="605" spans="5:53" ht="18" customHeight="1">
      <c r="E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</row>
    <row r="606" spans="5:53" ht="18" customHeight="1">
      <c r="E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</row>
    <row r="607" spans="5:53" ht="18" customHeight="1">
      <c r="E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</row>
    <row r="608" spans="5:53" ht="18" customHeight="1">
      <c r="E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</row>
    <row r="609" spans="5:53" ht="18" customHeight="1">
      <c r="E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</row>
    <row r="610" spans="5:53" ht="18" customHeight="1">
      <c r="E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</row>
    <row r="611" spans="5:53" ht="18" customHeight="1">
      <c r="E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</row>
    <row r="612" spans="5:53" ht="18" customHeight="1">
      <c r="E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</row>
    <row r="613" spans="5:53" ht="18" customHeight="1">
      <c r="E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</row>
    <row r="614" spans="5:53" ht="18" customHeight="1">
      <c r="E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</row>
    <row r="615" spans="5:53" ht="18" customHeight="1">
      <c r="E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</row>
    <row r="616" spans="5:53" ht="18" customHeight="1">
      <c r="E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</row>
    <row r="617" spans="5:53" ht="18" customHeight="1">
      <c r="E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</row>
    <row r="618" spans="5:53" ht="18" customHeight="1">
      <c r="E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</row>
    <row r="619" spans="5:53" ht="18" customHeight="1">
      <c r="E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</row>
    <row r="620" spans="5:53" ht="18" customHeight="1">
      <c r="E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</row>
    <row r="621" spans="5:53" ht="18" customHeight="1">
      <c r="E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</row>
    <row r="622" spans="5:53" ht="18" customHeight="1">
      <c r="E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</row>
    <row r="623" spans="5:53" ht="18" customHeight="1">
      <c r="E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</row>
    <row r="624" spans="5:53" ht="18" customHeight="1">
      <c r="E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</row>
    <row r="625" spans="5:53" ht="18" customHeight="1">
      <c r="E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</row>
    <row r="626" spans="5:53" ht="18" customHeight="1">
      <c r="E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</row>
    <row r="627" spans="5:53" ht="18" customHeight="1">
      <c r="E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</row>
    <row r="628" spans="5:53" ht="18" customHeight="1">
      <c r="E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</row>
    <row r="629" spans="5:53" ht="18" customHeight="1">
      <c r="E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</row>
    <row r="630" spans="5:53" ht="18" customHeight="1">
      <c r="E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</row>
    <row r="631" spans="5:53" ht="18" customHeight="1">
      <c r="E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</row>
    <row r="632" spans="5:53" ht="18" customHeight="1">
      <c r="E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</row>
    <row r="633" spans="5:53" ht="18" customHeight="1">
      <c r="E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</row>
    <row r="634" spans="5:53" ht="18" customHeight="1">
      <c r="E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</row>
    <row r="635" spans="5:53" ht="18" customHeight="1">
      <c r="E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</row>
    <row r="636" spans="5:53" ht="18" customHeight="1">
      <c r="E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</row>
    <row r="637" spans="5:53" ht="18" customHeight="1">
      <c r="E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</row>
    <row r="638" spans="5:53" ht="18" customHeight="1">
      <c r="E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</row>
    <row r="639" spans="5:53" ht="18" customHeight="1">
      <c r="E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</row>
    <row r="640" spans="5:53" ht="18" customHeight="1">
      <c r="E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</row>
    <row r="641" spans="5:53" ht="18" customHeight="1">
      <c r="E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</row>
    <row r="642" spans="5:53" ht="18" customHeight="1">
      <c r="E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</row>
    <row r="643" spans="5:53" ht="18" customHeight="1">
      <c r="E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</row>
    <row r="644" spans="5:53" ht="18" customHeight="1">
      <c r="E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</row>
    <row r="645" spans="5:53" ht="18" customHeight="1">
      <c r="E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</row>
    <row r="646" spans="5:53" ht="18" customHeight="1">
      <c r="E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</row>
    <row r="647" spans="5:53" ht="18" customHeight="1">
      <c r="E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</row>
    <row r="648" spans="5:53" ht="18" customHeight="1">
      <c r="E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</row>
    <row r="649" spans="5:53" ht="18" customHeight="1">
      <c r="E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</row>
    <row r="650" spans="5:53" ht="18" customHeight="1">
      <c r="E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</row>
    <row r="651" spans="5:53" ht="18" customHeight="1">
      <c r="E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</row>
    <row r="652" spans="5:53" ht="18" customHeight="1">
      <c r="E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</row>
    <row r="653" spans="5:53" ht="18" customHeight="1">
      <c r="E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</row>
    <row r="654" spans="5:53" ht="18" customHeight="1">
      <c r="E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</row>
    <row r="655" spans="5:53" ht="18" customHeight="1">
      <c r="E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</row>
    <row r="656" spans="5:53" ht="18" customHeight="1">
      <c r="E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</row>
    <row r="657" spans="5:53" ht="18" customHeight="1">
      <c r="E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</row>
    <row r="658" spans="5:53" ht="18" customHeight="1">
      <c r="E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</row>
    <row r="659" spans="5:53" ht="18" customHeight="1">
      <c r="E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</row>
    <row r="660" spans="5:53" ht="18" customHeight="1">
      <c r="E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</row>
    <row r="661" spans="5:53" ht="18" customHeight="1">
      <c r="E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</row>
    <row r="662" spans="5:53" ht="18" customHeight="1">
      <c r="E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</row>
    <row r="663" spans="5:53" ht="18" customHeight="1">
      <c r="E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</row>
    <row r="664" spans="5:53" ht="18" customHeight="1">
      <c r="E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</row>
    <row r="665" spans="5:53" ht="18" customHeight="1">
      <c r="E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</row>
    <row r="666" spans="5:53" ht="18" customHeight="1">
      <c r="E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</row>
    <row r="667" spans="5:53" ht="18" customHeight="1">
      <c r="E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</row>
    <row r="668" spans="5:53" ht="18" customHeight="1">
      <c r="E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</row>
    <row r="669" spans="5:53" ht="18" customHeight="1">
      <c r="E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</row>
    <row r="670" spans="5:53" ht="18" customHeight="1">
      <c r="E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</row>
    <row r="671" spans="5:53" ht="18" customHeight="1">
      <c r="E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</row>
    <row r="672" spans="5:53" ht="18" customHeight="1">
      <c r="E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</row>
    <row r="673" spans="5:53" ht="18" customHeight="1">
      <c r="E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</row>
    <row r="674" spans="5:53" ht="18" customHeight="1">
      <c r="E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</row>
    <row r="675" spans="5:53" ht="18" customHeight="1">
      <c r="E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</row>
    <row r="676" spans="5:53" ht="18" customHeight="1">
      <c r="E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</row>
    <row r="677" spans="5:53" ht="18" customHeight="1">
      <c r="E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</row>
    <row r="678" spans="5:53" ht="18" customHeight="1">
      <c r="E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</row>
    <row r="679" spans="5:53" ht="18" customHeight="1">
      <c r="E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</row>
    <row r="680" spans="5:53" ht="18" customHeight="1">
      <c r="E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</row>
    <row r="681" spans="5:53" ht="18" customHeight="1">
      <c r="E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</row>
    <row r="682" spans="5:53" ht="18" customHeight="1">
      <c r="E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</row>
    <row r="683" spans="5:53" ht="18" customHeight="1">
      <c r="E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</row>
    <row r="684" spans="5:53" ht="18" customHeight="1">
      <c r="E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</row>
    <row r="685" spans="5:53" ht="18" customHeight="1">
      <c r="E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</row>
    <row r="686" spans="5:53" ht="18" customHeight="1">
      <c r="E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</row>
    <row r="687" spans="5:53" ht="18" customHeight="1">
      <c r="E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</row>
    <row r="688" spans="5:53" ht="18" customHeight="1">
      <c r="E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</row>
    <row r="689" spans="5:53" ht="18" customHeight="1">
      <c r="E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</row>
    <row r="690" spans="5:53" ht="18" customHeight="1">
      <c r="E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</row>
    <row r="691" spans="5:53" ht="18" customHeight="1">
      <c r="E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</row>
    <row r="692" spans="5:53" ht="18" customHeight="1">
      <c r="E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</row>
    <row r="693" spans="5:53" ht="18" customHeight="1">
      <c r="E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</row>
    <row r="694" spans="5:53" ht="18" customHeight="1">
      <c r="E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</row>
    <row r="695" spans="5:53" ht="18" customHeight="1">
      <c r="E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</row>
    <row r="696" spans="5:53" ht="18" customHeight="1">
      <c r="E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</row>
    <row r="697" spans="5:53" ht="18" customHeight="1">
      <c r="E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</row>
    <row r="698" spans="5:53" ht="18" customHeight="1">
      <c r="E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</row>
    <row r="699" spans="5:53" ht="18" customHeight="1">
      <c r="E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</row>
    <row r="700" spans="5:53" ht="18" customHeight="1">
      <c r="E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</row>
    <row r="701" spans="5:53" ht="18" customHeight="1">
      <c r="E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</row>
    <row r="702" spans="5:53" ht="18" customHeight="1">
      <c r="E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</row>
    <row r="703" spans="5:53" ht="18" customHeight="1">
      <c r="E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</row>
    <row r="704" spans="5:53" ht="18" customHeight="1">
      <c r="E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</row>
    <row r="705" spans="5:53" ht="18" customHeight="1">
      <c r="E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</row>
    <row r="706" spans="5:53" ht="18" customHeight="1">
      <c r="E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</row>
    <row r="707" spans="5:53" ht="18" customHeight="1">
      <c r="E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</row>
    <row r="708" spans="5:53" ht="18" customHeight="1">
      <c r="E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</row>
    <row r="709" spans="5:53" ht="18" customHeight="1">
      <c r="E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</row>
    <row r="710" spans="5:53" ht="18" customHeight="1">
      <c r="E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</row>
    <row r="711" spans="5:53" ht="18" customHeight="1">
      <c r="E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</row>
    <row r="712" spans="5:53" ht="18" customHeight="1">
      <c r="E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</row>
    <row r="713" spans="5:53" ht="18" customHeight="1">
      <c r="E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</row>
    <row r="714" spans="5:53" ht="18" customHeight="1">
      <c r="E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</row>
    <row r="715" spans="5:53" ht="18" customHeight="1">
      <c r="E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</row>
    <row r="716" spans="5:53" ht="18" customHeight="1">
      <c r="E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</row>
    <row r="717" spans="5:53" ht="18" customHeight="1">
      <c r="E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</row>
    <row r="718" spans="5:53" ht="18" customHeight="1">
      <c r="E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</row>
    <row r="719" spans="5:53" ht="18" customHeight="1">
      <c r="E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</row>
    <row r="720" spans="5:53" ht="18" customHeight="1">
      <c r="E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</row>
    <row r="721" spans="5:53" ht="18" customHeight="1">
      <c r="E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</row>
    <row r="722" spans="5:53" ht="18" customHeight="1">
      <c r="E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</row>
    <row r="723" spans="5:53" ht="18" customHeight="1">
      <c r="E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</row>
    <row r="724" spans="5:53" ht="18" customHeight="1">
      <c r="E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</row>
    <row r="725" spans="5:53" ht="18" customHeight="1">
      <c r="E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</row>
    <row r="726" spans="5:53" ht="18" customHeight="1">
      <c r="E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</row>
    <row r="727" spans="5:53" ht="18" customHeight="1">
      <c r="E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</row>
    <row r="728" spans="5:53" ht="18" customHeight="1">
      <c r="E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</row>
    <row r="729" spans="5:53" ht="18" customHeight="1">
      <c r="E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</row>
    <row r="730" spans="5:53" ht="18" customHeight="1">
      <c r="E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</row>
    <row r="731" spans="5:53" ht="18" customHeight="1">
      <c r="E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</row>
    <row r="732" spans="5:53" ht="18" customHeight="1">
      <c r="E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</row>
    <row r="733" spans="5:53" ht="18" customHeight="1">
      <c r="E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</row>
    <row r="734" spans="5:53" ht="18" customHeight="1">
      <c r="E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</row>
    <row r="735" spans="5:53" ht="18" customHeight="1">
      <c r="E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</row>
    <row r="736" spans="5:53" ht="18" customHeight="1">
      <c r="E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</row>
    <row r="737" spans="5:53" ht="18" customHeight="1">
      <c r="E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</row>
    <row r="738" spans="5:53" ht="18" customHeight="1">
      <c r="E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</row>
    <row r="739" spans="5:53" ht="18" customHeight="1">
      <c r="E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</row>
    <row r="740" spans="5:53" ht="18" customHeight="1">
      <c r="E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</row>
  </sheetData>
  <sheetProtection/>
  <printOptions horizontalCentered="1" verticalCentered="1"/>
  <pageMargins left="0.25" right="0.25" top="0.25" bottom="0.25" header="0.5" footer="0.5"/>
  <pageSetup fitToHeight="1" fitToWidth="1" orientation="landscape" scale="33" r:id="rId1"/>
  <headerFooter alignWithMargins="0">
    <oddHeader>&amp;C&amp;"Arial,Bold"&amp;12Women's  Singles  Rankings  List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D165"/>
  <sheetViews>
    <sheetView zoomScale="80" zoomScaleNormal="80" zoomScalePageLayoutView="0" workbookViewId="0" topLeftCell="A1">
      <selection activeCell="M147" sqref="M147"/>
    </sheetView>
  </sheetViews>
  <sheetFormatPr defaultColWidth="10.875" defaultRowHeight="18" customHeight="1"/>
  <cols>
    <col min="1" max="1" width="9.125" style="1" customWidth="1"/>
    <col min="2" max="2" width="4.875" style="16" customWidth="1"/>
    <col min="3" max="3" width="12.625" style="13" customWidth="1"/>
    <col min="4" max="4" width="11.00390625" style="13" customWidth="1"/>
    <col min="5" max="5" width="12.375" style="13" customWidth="1"/>
    <col min="6" max="6" width="9.125" style="13" customWidth="1"/>
    <col min="7" max="7" width="9.25390625" style="20" customWidth="1"/>
    <col min="8" max="8" width="6.875" style="11" customWidth="1"/>
    <col min="9" max="9" width="7.00390625" style="11" customWidth="1"/>
    <col min="10" max="10" width="7.875" style="11" customWidth="1"/>
    <col min="11" max="11" width="7.75390625" style="11" customWidth="1"/>
    <col min="12" max="13" width="7.375" style="11" customWidth="1"/>
    <col min="14" max="14" width="7.75390625" style="11" customWidth="1"/>
    <col min="15" max="15" width="8.00390625" style="11" customWidth="1"/>
    <col min="16" max="16" width="7.875" style="11" customWidth="1"/>
    <col min="17" max="17" width="8.00390625" style="11" customWidth="1"/>
    <col min="18" max="18" width="7.75390625" style="11" customWidth="1"/>
    <col min="19" max="20" width="7.625" style="11" customWidth="1"/>
    <col min="21" max="21" width="6.875" style="11" customWidth="1"/>
    <col min="22" max="22" width="8.00390625" style="11" customWidth="1"/>
    <col min="23" max="23" width="7.75390625" style="11" customWidth="1"/>
    <col min="24" max="25" width="7.625" style="11" customWidth="1"/>
    <col min="26" max="26" width="8.00390625" style="11" customWidth="1"/>
    <col min="27" max="27" width="7.875" style="6" customWidth="1"/>
    <col min="28" max="28" width="8.00390625" style="1" customWidth="1"/>
    <col min="29" max="29" width="7.75390625" style="1" customWidth="1"/>
    <col min="30" max="30" width="8.00390625" style="1" customWidth="1"/>
    <col min="31" max="31" width="8.625" style="1" customWidth="1"/>
    <col min="32" max="32" width="8.375" style="1" customWidth="1"/>
    <col min="33" max="33" width="9.25390625" style="1" customWidth="1"/>
    <col min="34" max="34" width="9.125" style="1" customWidth="1"/>
    <col min="35" max="35" width="7.75390625" style="1" customWidth="1"/>
    <col min="36" max="37" width="8.875" style="1" customWidth="1"/>
    <col min="38" max="38" width="9.00390625" style="1" customWidth="1"/>
    <col min="39" max="16384" width="10.875" style="1" customWidth="1"/>
  </cols>
  <sheetData>
    <row r="1" spans="3:27" s="4" customFormat="1" ht="18" customHeight="1">
      <c r="C1" s="13"/>
      <c r="D1" s="13"/>
      <c r="E1" s="13"/>
      <c r="F1" s="13"/>
      <c r="G1" s="19"/>
      <c r="H1" s="7"/>
      <c r="I1" s="11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5"/>
    </row>
    <row r="2" spans="3:27" s="4" customFormat="1" ht="18" customHeight="1">
      <c r="C2" s="13"/>
      <c r="D2" s="13"/>
      <c r="E2" s="13"/>
      <c r="F2" s="13"/>
      <c r="G2" s="19"/>
      <c r="H2" s="7"/>
      <c r="I2" s="11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5"/>
    </row>
    <row r="3" spans="2:38" s="4" customFormat="1" ht="18" customHeight="1">
      <c r="B3" s="12"/>
      <c r="C3" s="13"/>
      <c r="D3" s="13"/>
      <c r="E3" s="13"/>
      <c r="F3" s="13"/>
      <c r="G3" s="19"/>
      <c r="H3" s="7"/>
      <c r="I3" s="11"/>
      <c r="J3" s="8">
        <v>40196</v>
      </c>
      <c r="K3" s="8">
        <v>40231</v>
      </c>
      <c r="L3" s="8">
        <v>40238</v>
      </c>
      <c r="M3" s="8">
        <v>40245</v>
      </c>
      <c r="N3" s="8">
        <v>40259</v>
      </c>
      <c r="O3" s="8">
        <v>40266</v>
      </c>
      <c r="P3" s="8">
        <v>40266</v>
      </c>
      <c r="Q3" s="8">
        <v>40280</v>
      </c>
      <c r="R3" s="8">
        <v>40287</v>
      </c>
      <c r="S3" s="8">
        <v>40308</v>
      </c>
      <c r="T3" s="8">
        <v>40322</v>
      </c>
      <c r="U3" s="8">
        <v>40336</v>
      </c>
      <c r="V3" s="8">
        <v>40350</v>
      </c>
      <c r="W3" s="8">
        <v>40357</v>
      </c>
      <c r="X3" s="8">
        <v>40363</v>
      </c>
      <c r="Y3" s="8">
        <v>40371</v>
      </c>
      <c r="Z3" s="8">
        <v>40399</v>
      </c>
      <c r="AA3" s="8">
        <v>40420</v>
      </c>
      <c r="AB3" s="8">
        <v>40420</v>
      </c>
      <c r="AC3" s="8">
        <v>40427</v>
      </c>
      <c r="AD3" s="8">
        <v>40447</v>
      </c>
      <c r="AE3" s="8">
        <v>40465</v>
      </c>
      <c r="AF3" s="8">
        <v>40469</v>
      </c>
      <c r="AG3" s="8">
        <v>40469</v>
      </c>
      <c r="AH3" s="8">
        <v>40476</v>
      </c>
      <c r="AI3" s="33" t="s">
        <v>743</v>
      </c>
      <c r="AJ3" s="8">
        <v>40497</v>
      </c>
      <c r="AK3" s="8">
        <v>40524</v>
      </c>
      <c r="AL3" s="8">
        <v>40532</v>
      </c>
    </row>
    <row r="4" spans="2:38" s="4" customFormat="1" ht="18" customHeight="1">
      <c r="B4" s="12"/>
      <c r="C4" s="13"/>
      <c r="D4" s="13"/>
      <c r="E4" s="13"/>
      <c r="F4" s="13"/>
      <c r="G4" s="19"/>
      <c r="H4" s="7"/>
      <c r="I4" s="11"/>
      <c r="J4" s="7" t="s">
        <v>195</v>
      </c>
      <c r="K4" s="7" t="s">
        <v>174</v>
      </c>
      <c r="L4" s="7" t="s">
        <v>397</v>
      </c>
      <c r="M4" s="7" t="s">
        <v>248</v>
      </c>
      <c r="N4" s="7" t="s">
        <v>144</v>
      </c>
      <c r="O4" s="7" t="s">
        <v>424</v>
      </c>
      <c r="P4" s="7" t="s">
        <v>175</v>
      </c>
      <c r="Q4" s="7" t="s">
        <v>265</v>
      </c>
      <c r="R4" s="7" t="s">
        <v>426</v>
      </c>
      <c r="S4" s="7" t="s">
        <v>1</v>
      </c>
      <c r="T4" s="7" t="s">
        <v>509</v>
      </c>
      <c r="U4" s="7" t="s">
        <v>581</v>
      </c>
      <c r="V4" s="7" t="s">
        <v>297</v>
      </c>
      <c r="W4" s="7" t="s">
        <v>583</v>
      </c>
      <c r="X4" s="7" t="s">
        <v>128</v>
      </c>
      <c r="Y4" s="7" t="s">
        <v>294</v>
      </c>
      <c r="Z4" s="7" t="s">
        <v>298</v>
      </c>
      <c r="AA4" s="7" t="s">
        <v>590</v>
      </c>
      <c r="AB4" s="7" t="s">
        <v>592</v>
      </c>
      <c r="AC4" s="7" t="s">
        <v>103</v>
      </c>
      <c r="AD4" s="7" t="s">
        <v>591</v>
      </c>
      <c r="AE4" s="7" t="s">
        <v>616</v>
      </c>
      <c r="AF4" s="7" t="s">
        <v>616</v>
      </c>
      <c r="AG4" s="7" t="s">
        <v>618</v>
      </c>
      <c r="AH4" s="7" t="s">
        <v>336</v>
      </c>
      <c r="AI4" s="33" t="s">
        <v>298</v>
      </c>
      <c r="AJ4" s="7" t="s">
        <v>130</v>
      </c>
      <c r="AK4" s="7" t="s">
        <v>336</v>
      </c>
      <c r="AL4" s="7" t="s">
        <v>334</v>
      </c>
    </row>
    <row r="5" spans="2:38" s="4" customFormat="1" ht="18" customHeight="1">
      <c r="B5" s="12"/>
      <c r="C5" s="13"/>
      <c r="D5" s="13"/>
      <c r="E5" s="13"/>
      <c r="F5" s="13"/>
      <c r="G5" s="19"/>
      <c r="H5" s="7"/>
      <c r="I5" s="11"/>
      <c r="J5" s="7" t="s">
        <v>3</v>
      </c>
      <c r="K5" s="7" t="s">
        <v>232</v>
      </c>
      <c r="L5" s="7" t="s">
        <v>3</v>
      </c>
      <c r="M5" s="7" t="s">
        <v>249</v>
      </c>
      <c r="N5" s="7" t="s">
        <v>3</v>
      </c>
      <c r="O5" s="7" t="s">
        <v>127</v>
      </c>
      <c r="P5" s="7" t="s">
        <v>425</v>
      </c>
      <c r="Q5" s="7" t="s">
        <v>127</v>
      </c>
      <c r="R5" s="7" t="s">
        <v>127</v>
      </c>
      <c r="S5" s="7" t="s">
        <v>3</v>
      </c>
      <c r="T5" s="7" t="s">
        <v>510</v>
      </c>
      <c r="U5" s="7" t="s">
        <v>582</v>
      </c>
      <c r="V5" s="7" t="s">
        <v>3</v>
      </c>
      <c r="W5" s="7" t="s">
        <v>3</v>
      </c>
      <c r="X5" s="7" t="s">
        <v>3</v>
      </c>
      <c r="Y5" s="7" t="s">
        <v>3</v>
      </c>
      <c r="Z5" s="7" t="s">
        <v>3</v>
      </c>
      <c r="AA5" s="7" t="s">
        <v>109</v>
      </c>
      <c r="AB5" s="7" t="s">
        <v>109</v>
      </c>
      <c r="AC5" s="7" t="s">
        <v>127</v>
      </c>
      <c r="AD5" s="7" t="s">
        <v>127</v>
      </c>
      <c r="AE5" s="7" t="s">
        <v>190</v>
      </c>
      <c r="AF5" s="7" t="s">
        <v>620</v>
      </c>
      <c r="AG5" s="7" t="s">
        <v>619</v>
      </c>
      <c r="AH5" s="7" t="s">
        <v>127</v>
      </c>
      <c r="AI5" s="33" t="s">
        <v>127</v>
      </c>
      <c r="AJ5" s="7" t="s">
        <v>3</v>
      </c>
      <c r="AK5" s="7" t="s">
        <v>745</v>
      </c>
      <c r="AL5" s="7" t="s">
        <v>335</v>
      </c>
    </row>
    <row r="6" spans="2:38" s="4" customFormat="1" ht="18" customHeight="1">
      <c r="B6" s="27" t="s">
        <v>2</v>
      </c>
      <c r="C6" s="16"/>
      <c r="D6" s="16"/>
      <c r="E6" s="16"/>
      <c r="F6" s="16"/>
      <c r="G6" s="20"/>
      <c r="H6" s="11"/>
      <c r="I6" s="11"/>
      <c r="J6" s="7"/>
      <c r="K6" s="7" t="s">
        <v>9</v>
      </c>
      <c r="L6" s="7"/>
      <c r="M6" s="7" t="s">
        <v>3</v>
      </c>
      <c r="N6" s="7"/>
      <c r="O6" s="7"/>
      <c r="P6" s="7"/>
      <c r="Q6" s="7"/>
      <c r="R6" s="7"/>
      <c r="S6" s="7"/>
      <c r="T6" s="7" t="s">
        <v>9</v>
      </c>
      <c r="U6" s="7" t="s">
        <v>127</v>
      </c>
      <c r="V6" s="7"/>
      <c r="W6" s="7"/>
      <c r="X6" s="7"/>
      <c r="Y6" s="7"/>
      <c r="Z6" s="7"/>
      <c r="AA6" s="7"/>
      <c r="AB6" s="7"/>
      <c r="AC6" s="7"/>
      <c r="AD6" s="7"/>
      <c r="AE6" s="7" t="s">
        <v>109</v>
      </c>
      <c r="AF6" s="7" t="s">
        <v>109</v>
      </c>
      <c r="AG6" s="7" t="s">
        <v>3</v>
      </c>
      <c r="AH6" s="7"/>
      <c r="AI6" s="33"/>
      <c r="AJ6" s="7"/>
      <c r="AK6" s="7" t="s">
        <v>746</v>
      </c>
      <c r="AL6" s="7" t="s">
        <v>127</v>
      </c>
    </row>
    <row r="7" spans="2:38" s="4" customFormat="1" ht="18" customHeight="1">
      <c r="B7" s="32" t="s">
        <v>727</v>
      </c>
      <c r="C7" s="16"/>
      <c r="D7" s="16"/>
      <c r="E7" s="16"/>
      <c r="F7" s="16"/>
      <c r="G7" s="20"/>
      <c r="H7" s="11"/>
      <c r="I7" s="11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33"/>
      <c r="AJ7" s="7"/>
      <c r="AK7" s="7"/>
      <c r="AL7" s="7"/>
    </row>
    <row r="8" spans="2:38" s="4" customFormat="1" ht="18" customHeight="1">
      <c r="B8" s="27"/>
      <c r="C8" s="16"/>
      <c r="D8" s="16"/>
      <c r="E8" s="16"/>
      <c r="F8" s="16"/>
      <c r="G8" s="20"/>
      <c r="H8" s="11"/>
      <c r="I8" s="11"/>
      <c r="J8" s="7" t="s">
        <v>196</v>
      </c>
      <c r="K8" s="7" t="s">
        <v>95</v>
      </c>
      <c r="L8" s="7" t="s">
        <v>129</v>
      </c>
      <c r="M8" s="7" t="s">
        <v>423</v>
      </c>
      <c r="N8" s="7" t="s">
        <v>11</v>
      </c>
      <c r="O8" s="7" t="s">
        <v>14</v>
      </c>
      <c r="P8" s="7" t="s">
        <v>0</v>
      </c>
      <c r="Q8" s="7" t="s">
        <v>11</v>
      </c>
      <c r="R8" s="7" t="s">
        <v>14</v>
      </c>
      <c r="S8" s="7" t="s">
        <v>443</v>
      </c>
      <c r="T8" s="7" t="s">
        <v>196</v>
      </c>
      <c r="U8" s="7" t="s">
        <v>11</v>
      </c>
      <c r="V8" s="7" t="s">
        <v>423</v>
      </c>
      <c r="W8" s="7" t="s">
        <v>4</v>
      </c>
      <c r="X8" s="7" t="s">
        <v>15</v>
      </c>
      <c r="Y8" s="7" t="s">
        <v>129</v>
      </c>
      <c r="Z8" s="7" t="s">
        <v>15</v>
      </c>
      <c r="AA8" s="7" t="s">
        <v>98</v>
      </c>
      <c r="AB8" s="7" t="s">
        <v>593</v>
      </c>
      <c r="AC8" s="7" t="s">
        <v>11</v>
      </c>
      <c r="AD8" s="7" t="s">
        <v>11</v>
      </c>
      <c r="AE8" s="7" t="s">
        <v>617</v>
      </c>
      <c r="AF8" s="7" t="s">
        <v>15</v>
      </c>
      <c r="AG8" s="7" t="s">
        <v>593</v>
      </c>
      <c r="AH8" s="7" t="s">
        <v>95</v>
      </c>
      <c r="AI8" s="33" t="s">
        <v>11</v>
      </c>
      <c r="AJ8" s="7" t="s">
        <v>423</v>
      </c>
      <c r="AK8" s="7" t="s">
        <v>15</v>
      </c>
      <c r="AL8" s="7" t="s">
        <v>14</v>
      </c>
    </row>
    <row r="9" spans="2:38" s="4" customFormat="1" ht="18" customHeight="1">
      <c r="B9" s="27" t="s">
        <v>19</v>
      </c>
      <c r="C9" s="16"/>
      <c r="D9" s="16"/>
      <c r="E9" s="16"/>
      <c r="F9" s="16"/>
      <c r="G9" s="29" t="s">
        <v>7</v>
      </c>
      <c r="H9" s="28" t="s">
        <v>20</v>
      </c>
      <c r="I9" s="11"/>
      <c r="J9" s="9" t="s">
        <v>8</v>
      </c>
      <c r="K9" s="9" t="s">
        <v>8</v>
      </c>
      <c r="L9" s="9" t="s">
        <v>8</v>
      </c>
      <c r="M9" s="9" t="s">
        <v>8</v>
      </c>
      <c r="N9" s="9" t="s">
        <v>8</v>
      </c>
      <c r="O9" s="9" t="s">
        <v>8</v>
      </c>
      <c r="P9" s="9" t="s">
        <v>8</v>
      </c>
      <c r="Q9" s="9" t="s">
        <v>8</v>
      </c>
      <c r="R9" s="9" t="s">
        <v>8</v>
      </c>
      <c r="S9" s="9" t="s">
        <v>8</v>
      </c>
      <c r="T9" s="9" t="s">
        <v>8</v>
      </c>
      <c r="U9" s="9" t="s">
        <v>8</v>
      </c>
      <c r="V9" s="9" t="s">
        <v>8</v>
      </c>
      <c r="W9" s="9" t="s">
        <v>8</v>
      </c>
      <c r="X9" s="9" t="s">
        <v>8</v>
      </c>
      <c r="Y9" s="9" t="s">
        <v>8</v>
      </c>
      <c r="Z9" s="9" t="s">
        <v>8</v>
      </c>
      <c r="AA9" s="9" t="s">
        <v>8</v>
      </c>
      <c r="AB9" s="9" t="s">
        <v>8</v>
      </c>
      <c r="AC9" s="9" t="s">
        <v>8</v>
      </c>
      <c r="AD9" s="9" t="s">
        <v>8</v>
      </c>
      <c r="AE9" s="9" t="s">
        <v>8</v>
      </c>
      <c r="AF9" s="9" t="s">
        <v>8</v>
      </c>
      <c r="AG9" s="9" t="s">
        <v>8</v>
      </c>
      <c r="AH9" s="9" t="s">
        <v>8</v>
      </c>
      <c r="AI9" s="9" t="s">
        <v>8</v>
      </c>
      <c r="AJ9" s="9" t="s">
        <v>8</v>
      </c>
      <c r="AK9" s="9" t="s">
        <v>8</v>
      </c>
      <c r="AL9" s="9" t="s">
        <v>8</v>
      </c>
    </row>
    <row r="10" spans="2:38" s="4" customFormat="1" ht="18" customHeight="1">
      <c r="B10" s="28" t="s">
        <v>6</v>
      </c>
      <c r="C10" s="28" t="s">
        <v>21</v>
      </c>
      <c r="D10" s="28" t="s">
        <v>22</v>
      </c>
      <c r="E10" s="28" t="s">
        <v>21</v>
      </c>
      <c r="F10" s="28" t="s">
        <v>22</v>
      </c>
      <c r="G10" s="29" t="s">
        <v>8</v>
      </c>
      <c r="H10" s="28" t="s">
        <v>5</v>
      </c>
      <c r="I10" s="11"/>
      <c r="J10" s="9" t="s">
        <v>13</v>
      </c>
      <c r="K10" s="9" t="s">
        <v>13</v>
      </c>
      <c r="L10" s="9" t="s">
        <v>13</v>
      </c>
      <c r="M10" s="9" t="s">
        <v>13</v>
      </c>
      <c r="N10" s="9" t="s">
        <v>13</v>
      </c>
      <c r="O10" s="9" t="s">
        <v>13</v>
      </c>
      <c r="P10" s="9" t="s">
        <v>13</v>
      </c>
      <c r="Q10" s="9" t="s">
        <v>13</v>
      </c>
      <c r="R10" s="9" t="s">
        <v>13</v>
      </c>
      <c r="S10" s="9" t="s">
        <v>13</v>
      </c>
      <c r="T10" s="9" t="s">
        <v>13</v>
      </c>
      <c r="U10" s="9" t="s">
        <v>13</v>
      </c>
      <c r="V10" s="9" t="s">
        <v>13</v>
      </c>
      <c r="W10" s="9" t="s">
        <v>13</v>
      </c>
      <c r="X10" s="9" t="s">
        <v>13</v>
      </c>
      <c r="Y10" s="9" t="s">
        <v>13</v>
      </c>
      <c r="Z10" s="9" t="s">
        <v>13</v>
      </c>
      <c r="AA10" s="9" t="s">
        <v>13</v>
      </c>
      <c r="AB10" s="9" t="s">
        <v>13</v>
      </c>
      <c r="AC10" s="9" t="s">
        <v>13</v>
      </c>
      <c r="AD10" s="9" t="s">
        <v>13</v>
      </c>
      <c r="AE10" s="9" t="s">
        <v>13</v>
      </c>
      <c r="AF10" s="9" t="s">
        <v>13</v>
      </c>
      <c r="AG10" s="9" t="s">
        <v>13</v>
      </c>
      <c r="AH10" s="9" t="s">
        <v>13</v>
      </c>
      <c r="AI10" s="9" t="s">
        <v>13</v>
      </c>
      <c r="AJ10" s="9" t="s">
        <v>13</v>
      </c>
      <c r="AK10" s="9" t="s">
        <v>13</v>
      </c>
      <c r="AL10" s="9" t="s">
        <v>13</v>
      </c>
    </row>
    <row r="11" spans="2:38" s="4" customFormat="1" ht="18" customHeight="1">
      <c r="B11" s="23">
        <v>1</v>
      </c>
      <c r="C11" s="16" t="s">
        <v>711</v>
      </c>
      <c r="D11" s="26" t="s">
        <v>50</v>
      </c>
      <c r="E11" s="26" t="s">
        <v>51</v>
      </c>
      <c r="F11" s="26" t="s">
        <v>52</v>
      </c>
      <c r="G11" s="18">
        <f>SUM(LARGE(J11:AL11,{1,2,3,4,5,6,7,8,9,10}))</f>
        <v>3167</v>
      </c>
      <c r="H11" s="23">
        <f aca="true" t="shared" si="0" ref="H11:H28">COUNTIF(J11:AL11,"&gt;0")</f>
        <v>18</v>
      </c>
      <c r="I11" s="11"/>
      <c r="J11" s="23">
        <v>0</v>
      </c>
      <c r="K11" s="23">
        <v>0</v>
      </c>
      <c r="L11" s="11">
        <v>272</v>
      </c>
      <c r="M11" s="11">
        <v>52</v>
      </c>
      <c r="N11" s="11">
        <v>0</v>
      </c>
      <c r="O11" s="11">
        <v>0</v>
      </c>
      <c r="P11" s="11">
        <v>0</v>
      </c>
      <c r="Q11" s="11">
        <v>280</v>
      </c>
      <c r="R11" s="11">
        <v>0</v>
      </c>
      <c r="S11" s="23">
        <v>0</v>
      </c>
      <c r="T11" s="23">
        <v>0</v>
      </c>
      <c r="U11" s="23">
        <v>92</v>
      </c>
      <c r="V11" s="11">
        <v>106</v>
      </c>
      <c r="W11" s="11">
        <v>222</v>
      </c>
      <c r="X11" s="11">
        <v>303</v>
      </c>
      <c r="Y11" s="11">
        <v>297</v>
      </c>
      <c r="Z11" s="11">
        <v>129</v>
      </c>
      <c r="AA11" s="11">
        <v>120</v>
      </c>
      <c r="AB11" s="23">
        <v>0</v>
      </c>
      <c r="AC11" s="11">
        <v>280</v>
      </c>
      <c r="AD11" s="11">
        <v>340</v>
      </c>
      <c r="AE11" s="11">
        <v>269</v>
      </c>
      <c r="AF11" s="11">
        <v>468</v>
      </c>
      <c r="AG11" s="23">
        <v>0</v>
      </c>
      <c r="AH11" s="23">
        <v>231</v>
      </c>
      <c r="AI11" s="37">
        <v>280</v>
      </c>
      <c r="AJ11" s="11">
        <v>266</v>
      </c>
      <c r="AK11" s="37">
        <v>378</v>
      </c>
      <c r="AL11" s="37">
        <v>0</v>
      </c>
    </row>
    <row r="12" spans="2:38" s="4" customFormat="1" ht="18" customHeight="1">
      <c r="B12" s="23">
        <f>B11+1</f>
        <v>2</v>
      </c>
      <c r="C12" s="16" t="s">
        <v>712</v>
      </c>
      <c r="D12" s="16" t="s">
        <v>28</v>
      </c>
      <c r="E12" s="16" t="s">
        <v>142</v>
      </c>
      <c r="F12" s="16" t="s">
        <v>143</v>
      </c>
      <c r="G12" s="18">
        <f>SUM(LARGE(J12:AL12,{1,2,3,4,5,6,7,8,9,10}))</f>
        <v>1789</v>
      </c>
      <c r="H12" s="23">
        <f t="shared" si="0"/>
        <v>10</v>
      </c>
      <c r="I12" s="11"/>
      <c r="J12" s="23">
        <v>0</v>
      </c>
      <c r="K12" s="23">
        <v>0</v>
      </c>
      <c r="L12" s="11">
        <v>0</v>
      </c>
      <c r="M12" s="11">
        <v>0</v>
      </c>
      <c r="N12" s="11">
        <v>92</v>
      </c>
      <c r="O12" s="11">
        <v>213</v>
      </c>
      <c r="P12" s="11">
        <v>0</v>
      </c>
      <c r="Q12" s="11">
        <v>0</v>
      </c>
      <c r="R12" s="11">
        <v>55</v>
      </c>
      <c r="S12" s="23">
        <v>0</v>
      </c>
      <c r="T12" s="23">
        <v>0</v>
      </c>
      <c r="U12" s="23">
        <v>0</v>
      </c>
      <c r="V12" s="11">
        <v>0</v>
      </c>
      <c r="W12" s="11">
        <v>0</v>
      </c>
      <c r="X12" s="11">
        <v>129</v>
      </c>
      <c r="Y12" s="11">
        <v>135</v>
      </c>
      <c r="Z12" s="11">
        <v>303</v>
      </c>
      <c r="AA12" s="11">
        <v>0</v>
      </c>
      <c r="AB12" s="23">
        <v>0</v>
      </c>
      <c r="AC12" s="11">
        <v>152</v>
      </c>
      <c r="AD12" s="11">
        <v>0</v>
      </c>
      <c r="AE12" s="11">
        <v>0</v>
      </c>
      <c r="AF12" s="11">
        <v>385</v>
      </c>
      <c r="AG12" s="23">
        <v>0</v>
      </c>
      <c r="AH12" s="23">
        <v>105</v>
      </c>
      <c r="AI12" s="37">
        <v>220</v>
      </c>
      <c r="AJ12" s="11">
        <v>0</v>
      </c>
      <c r="AK12" s="37">
        <v>0</v>
      </c>
      <c r="AL12" s="37">
        <v>0</v>
      </c>
    </row>
    <row r="13" spans="2:38" s="4" customFormat="1" ht="18" customHeight="1">
      <c r="B13" s="23">
        <f aca="true" t="shared" si="1" ref="B13:B28">B12+1</f>
        <v>3</v>
      </c>
      <c r="C13" s="16" t="s">
        <v>714</v>
      </c>
      <c r="D13" s="26" t="s">
        <v>238</v>
      </c>
      <c r="E13" s="26" t="s">
        <v>136</v>
      </c>
      <c r="F13" s="26" t="s">
        <v>137</v>
      </c>
      <c r="G13" s="18">
        <f>SUM(LARGE(J13:AL13,{1,2,3,4,5,6,7,8,9,10}))</f>
        <v>1026</v>
      </c>
      <c r="H13" s="23">
        <f t="shared" si="0"/>
        <v>3</v>
      </c>
      <c r="I13" s="11"/>
      <c r="J13" s="23">
        <v>0</v>
      </c>
      <c r="K13" s="23">
        <v>294</v>
      </c>
      <c r="L13" s="11">
        <v>0</v>
      </c>
      <c r="M13" s="11">
        <v>0</v>
      </c>
      <c r="N13" s="11">
        <v>0</v>
      </c>
      <c r="O13" s="11">
        <v>0</v>
      </c>
      <c r="P13" s="11">
        <v>540</v>
      </c>
      <c r="Q13" s="11">
        <v>0</v>
      </c>
      <c r="R13" s="11">
        <v>0</v>
      </c>
      <c r="S13" s="23">
        <v>192</v>
      </c>
      <c r="T13" s="23">
        <v>0</v>
      </c>
      <c r="U13" s="23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23">
        <v>0</v>
      </c>
      <c r="AC13" s="11">
        <v>0</v>
      </c>
      <c r="AD13" s="11">
        <v>0</v>
      </c>
      <c r="AE13" s="11">
        <v>0</v>
      </c>
      <c r="AF13" s="11">
        <v>0</v>
      </c>
      <c r="AG13" s="23">
        <v>0</v>
      </c>
      <c r="AH13" s="23">
        <v>0</v>
      </c>
      <c r="AI13" s="37">
        <v>0</v>
      </c>
      <c r="AJ13" s="11">
        <v>0</v>
      </c>
      <c r="AK13" s="37">
        <v>0</v>
      </c>
      <c r="AL13" s="37">
        <v>0</v>
      </c>
    </row>
    <row r="14" spans="2:38" s="4" customFormat="1" ht="18" customHeight="1">
      <c r="B14" s="23">
        <f t="shared" si="1"/>
        <v>4</v>
      </c>
      <c r="C14" s="16" t="s">
        <v>815</v>
      </c>
      <c r="D14" s="26" t="s">
        <v>91</v>
      </c>
      <c r="E14" s="16" t="s">
        <v>70</v>
      </c>
      <c r="F14" s="16" t="s">
        <v>588</v>
      </c>
      <c r="G14" s="18">
        <f>SUM(LARGE(J14:AL14,{1,2,3,4,5,6,7,8,9,10}))</f>
        <v>1017</v>
      </c>
      <c r="H14" s="23">
        <f t="shared" si="0"/>
        <v>5</v>
      </c>
      <c r="I14" s="11"/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23">
        <v>0</v>
      </c>
      <c r="V14" s="11">
        <v>0</v>
      </c>
      <c r="W14" s="11">
        <v>0</v>
      </c>
      <c r="X14" s="11">
        <v>211</v>
      </c>
      <c r="Y14" s="11">
        <v>216</v>
      </c>
      <c r="Z14" s="11">
        <v>303</v>
      </c>
      <c r="AA14" s="11">
        <v>0</v>
      </c>
      <c r="AB14" s="23">
        <v>0</v>
      </c>
      <c r="AC14" s="11">
        <v>152</v>
      </c>
      <c r="AD14" s="11">
        <v>0</v>
      </c>
      <c r="AE14" s="11">
        <v>0</v>
      </c>
      <c r="AF14" s="11">
        <v>0</v>
      </c>
      <c r="AG14" s="23">
        <v>0</v>
      </c>
      <c r="AH14" s="23">
        <v>0</v>
      </c>
      <c r="AI14" s="37">
        <v>0</v>
      </c>
      <c r="AJ14" s="11">
        <v>0</v>
      </c>
      <c r="AK14" s="37">
        <v>135</v>
      </c>
      <c r="AL14" s="37">
        <v>0</v>
      </c>
    </row>
    <row r="15" spans="2:38" s="4" customFormat="1" ht="18" customHeight="1">
      <c r="B15" s="23">
        <f t="shared" si="1"/>
        <v>5</v>
      </c>
      <c r="C15" s="16" t="s">
        <v>715</v>
      </c>
      <c r="D15" s="16" t="s">
        <v>100</v>
      </c>
      <c r="E15" s="16" t="s">
        <v>164</v>
      </c>
      <c r="F15" s="16" t="s">
        <v>165</v>
      </c>
      <c r="G15" s="18">
        <f>SUM(LARGE(J15:AL15,{1,2,3,4,5,6,7,8,9,10}))</f>
        <v>999</v>
      </c>
      <c r="H15" s="23">
        <f t="shared" si="0"/>
        <v>3</v>
      </c>
      <c r="I15" s="11"/>
      <c r="J15" s="11">
        <v>0</v>
      </c>
      <c r="K15" s="11">
        <v>357</v>
      </c>
      <c r="L15" s="11">
        <v>0</v>
      </c>
      <c r="M15" s="11">
        <v>0</v>
      </c>
      <c r="N15" s="11">
        <v>0</v>
      </c>
      <c r="O15" s="11">
        <v>0</v>
      </c>
      <c r="P15" s="11">
        <v>378</v>
      </c>
      <c r="Q15" s="11">
        <v>0</v>
      </c>
      <c r="R15" s="11">
        <v>0</v>
      </c>
      <c r="S15" s="23">
        <v>264</v>
      </c>
      <c r="T15" s="23">
        <v>0</v>
      </c>
      <c r="U15" s="23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23">
        <v>0</v>
      </c>
      <c r="AC15" s="11">
        <v>0</v>
      </c>
      <c r="AD15" s="11">
        <v>0</v>
      </c>
      <c r="AE15" s="11">
        <v>0</v>
      </c>
      <c r="AF15" s="11">
        <v>0</v>
      </c>
      <c r="AG15" s="23">
        <v>0</v>
      </c>
      <c r="AH15" s="23">
        <v>0</v>
      </c>
      <c r="AI15" s="37">
        <v>0</v>
      </c>
      <c r="AJ15" s="11">
        <v>0</v>
      </c>
      <c r="AK15" s="37">
        <v>0</v>
      </c>
      <c r="AL15" s="37">
        <v>0</v>
      </c>
    </row>
    <row r="16" spans="2:38" s="4" customFormat="1" ht="18" customHeight="1">
      <c r="B16" s="23">
        <f t="shared" si="1"/>
        <v>6</v>
      </c>
      <c r="C16" s="16" t="s">
        <v>816</v>
      </c>
      <c r="D16" s="26" t="s">
        <v>124</v>
      </c>
      <c r="E16" s="16" t="s">
        <v>406</v>
      </c>
      <c r="F16" s="16" t="s">
        <v>407</v>
      </c>
      <c r="G16" s="18">
        <f>SUM(LARGE(J16:AL16,{1,2,3,4,5,6,7,8,9,10}))</f>
        <v>828</v>
      </c>
      <c r="H16" s="23">
        <f t="shared" si="0"/>
        <v>2</v>
      </c>
      <c r="I16" s="11"/>
      <c r="J16" s="11">
        <v>0</v>
      </c>
      <c r="K16" s="11">
        <v>420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23">
        <v>408</v>
      </c>
      <c r="T16" s="23">
        <v>0</v>
      </c>
      <c r="U16" s="23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23">
        <v>0</v>
      </c>
      <c r="AC16" s="11">
        <v>0</v>
      </c>
      <c r="AD16" s="11">
        <v>0</v>
      </c>
      <c r="AE16" s="11">
        <v>0</v>
      </c>
      <c r="AF16" s="11">
        <v>0</v>
      </c>
      <c r="AG16" s="23">
        <v>0</v>
      </c>
      <c r="AH16" s="23">
        <v>0</v>
      </c>
      <c r="AI16" s="37">
        <v>0</v>
      </c>
      <c r="AJ16" s="11">
        <v>0</v>
      </c>
      <c r="AK16" s="37">
        <v>0</v>
      </c>
      <c r="AL16" s="37">
        <v>0</v>
      </c>
    </row>
    <row r="17" spans="2:38" s="4" customFormat="1" ht="18" customHeight="1">
      <c r="B17" s="23">
        <f t="shared" si="1"/>
        <v>7</v>
      </c>
      <c r="C17" s="15" t="s">
        <v>773</v>
      </c>
      <c r="D17" s="15" t="s">
        <v>729</v>
      </c>
      <c r="E17" s="16" t="s">
        <v>363</v>
      </c>
      <c r="F17" s="16" t="s">
        <v>364</v>
      </c>
      <c r="G17" s="18">
        <f>SUM(LARGE(J17:AL17,{1,2,3,4,5,6,7,8,9,10}))</f>
        <v>630</v>
      </c>
      <c r="H17" s="23">
        <f t="shared" si="0"/>
        <v>3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192</v>
      </c>
      <c r="T17" s="11">
        <v>240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198</v>
      </c>
      <c r="AH17" s="11">
        <v>0</v>
      </c>
      <c r="AI17" s="37">
        <v>0</v>
      </c>
      <c r="AJ17" s="11">
        <v>0</v>
      </c>
      <c r="AK17" s="37">
        <v>0</v>
      </c>
      <c r="AL17" s="37">
        <v>0</v>
      </c>
    </row>
    <row r="18" spans="2:38" s="4" customFormat="1" ht="18" customHeight="1">
      <c r="B18" s="23">
        <f t="shared" si="1"/>
        <v>8</v>
      </c>
      <c r="C18" s="16" t="s">
        <v>817</v>
      </c>
      <c r="D18" s="16" t="s">
        <v>121</v>
      </c>
      <c r="E18" s="16" t="s">
        <v>74</v>
      </c>
      <c r="F18" s="16" t="s">
        <v>427</v>
      </c>
      <c r="G18" s="18">
        <f>SUM(LARGE(J18:AL18,{1,2,3,4,5,6,7,8,9,10}))</f>
        <v>611</v>
      </c>
      <c r="H18" s="23">
        <f t="shared" si="0"/>
        <v>2</v>
      </c>
      <c r="I18" s="11"/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419</v>
      </c>
      <c r="Q18" s="11">
        <v>0</v>
      </c>
      <c r="R18" s="11">
        <v>0</v>
      </c>
      <c r="S18" s="23">
        <v>192</v>
      </c>
      <c r="T18" s="23">
        <v>0</v>
      </c>
      <c r="U18" s="23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23">
        <v>0</v>
      </c>
      <c r="AC18" s="11">
        <v>0</v>
      </c>
      <c r="AD18" s="11">
        <v>0</v>
      </c>
      <c r="AE18" s="11">
        <v>0</v>
      </c>
      <c r="AF18" s="11">
        <v>0</v>
      </c>
      <c r="AG18" s="23">
        <v>0</v>
      </c>
      <c r="AH18" s="23">
        <v>0</v>
      </c>
      <c r="AI18" s="37">
        <v>0</v>
      </c>
      <c r="AJ18" s="11">
        <v>0</v>
      </c>
      <c r="AK18" s="37">
        <v>0</v>
      </c>
      <c r="AL18" s="37">
        <v>0</v>
      </c>
    </row>
    <row r="19" spans="2:38" s="4" customFormat="1" ht="18" customHeight="1">
      <c r="B19" s="23">
        <f t="shared" si="1"/>
        <v>9</v>
      </c>
      <c r="C19" s="16" t="s">
        <v>818</v>
      </c>
      <c r="D19" s="26" t="s">
        <v>201</v>
      </c>
      <c r="E19" s="26" t="s">
        <v>213</v>
      </c>
      <c r="F19" s="26" t="s">
        <v>214</v>
      </c>
      <c r="G19" s="18">
        <f>SUM(LARGE(J19:AL19,{1,2,3,4,5,6,7,8,9,10}))</f>
        <v>591</v>
      </c>
      <c r="H19" s="23">
        <f t="shared" si="0"/>
        <v>3</v>
      </c>
      <c r="I19" s="11"/>
      <c r="J19" s="23">
        <v>204</v>
      </c>
      <c r="K19" s="23">
        <v>0</v>
      </c>
      <c r="L19" s="11">
        <v>0</v>
      </c>
      <c r="M19" s="11">
        <v>0</v>
      </c>
      <c r="N19" s="11">
        <v>0</v>
      </c>
      <c r="O19" s="11">
        <v>0</v>
      </c>
      <c r="P19" s="11">
        <v>135</v>
      </c>
      <c r="Q19" s="11">
        <v>0</v>
      </c>
      <c r="R19" s="11">
        <v>0</v>
      </c>
      <c r="S19" s="23">
        <v>0</v>
      </c>
      <c r="T19" s="23">
        <v>0</v>
      </c>
      <c r="U19" s="23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23">
        <v>0</v>
      </c>
      <c r="AC19" s="11">
        <v>0</v>
      </c>
      <c r="AD19" s="11">
        <v>0</v>
      </c>
      <c r="AE19" s="11">
        <v>0</v>
      </c>
      <c r="AF19" s="11">
        <v>0</v>
      </c>
      <c r="AG19" s="23">
        <v>252</v>
      </c>
      <c r="AH19" s="23">
        <v>0</v>
      </c>
      <c r="AI19" s="37">
        <v>0</v>
      </c>
      <c r="AJ19" s="11">
        <v>0</v>
      </c>
      <c r="AK19" s="37">
        <v>0</v>
      </c>
      <c r="AL19" s="37">
        <v>0</v>
      </c>
    </row>
    <row r="20" spans="2:38" s="4" customFormat="1" ht="18" customHeight="1">
      <c r="B20" s="23">
        <f t="shared" si="1"/>
        <v>10</v>
      </c>
      <c r="C20" s="16" t="s">
        <v>819</v>
      </c>
      <c r="D20" s="26" t="s">
        <v>157</v>
      </c>
      <c r="E20" s="26" t="s">
        <v>113</v>
      </c>
      <c r="F20" s="26" t="s">
        <v>114</v>
      </c>
      <c r="G20" s="18">
        <f>SUM(LARGE(J20:AL20,{1,2,3,4,5,6,7,8,9,10}))</f>
        <v>564</v>
      </c>
      <c r="H20" s="23">
        <f t="shared" si="0"/>
        <v>2</v>
      </c>
      <c r="I20" s="11"/>
      <c r="J20" s="23">
        <v>0</v>
      </c>
      <c r="K20" s="23">
        <v>105</v>
      </c>
      <c r="L20" s="11">
        <v>0</v>
      </c>
      <c r="M20" s="11">
        <v>0</v>
      </c>
      <c r="N20" s="11">
        <v>0</v>
      </c>
      <c r="O20" s="11">
        <v>0</v>
      </c>
      <c r="P20" s="11">
        <v>459</v>
      </c>
      <c r="Q20" s="11">
        <v>0</v>
      </c>
      <c r="R20" s="11">
        <v>0</v>
      </c>
      <c r="S20" s="23">
        <v>0</v>
      </c>
      <c r="T20" s="23">
        <v>0</v>
      </c>
      <c r="U20" s="23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23">
        <v>0</v>
      </c>
      <c r="AC20" s="11">
        <v>0</v>
      </c>
      <c r="AD20" s="11">
        <v>0</v>
      </c>
      <c r="AE20" s="11">
        <v>0</v>
      </c>
      <c r="AF20" s="11">
        <v>0</v>
      </c>
      <c r="AG20" s="23">
        <v>0</v>
      </c>
      <c r="AH20" s="23">
        <v>0</v>
      </c>
      <c r="AI20" s="37">
        <v>0</v>
      </c>
      <c r="AJ20" s="11">
        <v>0</v>
      </c>
      <c r="AK20" s="37">
        <v>0</v>
      </c>
      <c r="AL20" s="37">
        <v>0</v>
      </c>
    </row>
    <row r="21" spans="2:38" s="4" customFormat="1" ht="18" customHeight="1">
      <c r="B21" s="23">
        <f t="shared" si="1"/>
        <v>11</v>
      </c>
      <c r="C21" s="16" t="s">
        <v>820</v>
      </c>
      <c r="D21" s="26" t="s">
        <v>132</v>
      </c>
      <c r="E21" s="16" t="s">
        <v>56</v>
      </c>
      <c r="F21" s="16" t="s">
        <v>57</v>
      </c>
      <c r="G21" s="18">
        <f>SUM(LARGE(J21:AL21,{1,2,3,4,5,6,7,8,9,10}))</f>
        <v>558</v>
      </c>
      <c r="H21" s="23">
        <f t="shared" si="0"/>
        <v>3</v>
      </c>
      <c r="J21" s="11">
        <v>0</v>
      </c>
      <c r="K21" s="11">
        <v>294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23">
        <v>0</v>
      </c>
      <c r="T21" s="23">
        <v>0</v>
      </c>
      <c r="U21" s="23">
        <v>0</v>
      </c>
      <c r="V21" s="11">
        <v>0</v>
      </c>
      <c r="W21" s="11">
        <v>0</v>
      </c>
      <c r="X21" s="11">
        <v>129</v>
      </c>
      <c r="Y21" s="11">
        <v>135</v>
      </c>
      <c r="Z21" s="11">
        <v>0</v>
      </c>
      <c r="AA21" s="11">
        <v>0</v>
      </c>
      <c r="AB21" s="23">
        <v>0</v>
      </c>
      <c r="AC21" s="11">
        <v>0</v>
      </c>
      <c r="AD21" s="11">
        <v>0</v>
      </c>
      <c r="AE21" s="11">
        <v>0</v>
      </c>
      <c r="AF21" s="11">
        <v>0</v>
      </c>
      <c r="AG21" s="23">
        <v>0</v>
      </c>
      <c r="AH21" s="23">
        <v>0</v>
      </c>
      <c r="AI21" s="37">
        <v>0</v>
      </c>
      <c r="AJ21" s="11">
        <v>0</v>
      </c>
      <c r="AK21" s="37">
        <v>0</v>
      </c>
      <c r="AL21" s="37">
        <v>0</v>
      </c>
    </row>
    <row r="22" spans="2:38" s="4" customFormat="1" ht="18" customHeight="1">
      <c r="B22" s="23">
        <f t="shared" si="1"/>
        <v>12</v>
      </c>
      <c r="C22" s="15" t="s">
        <v>716</v>
      </c>
      <c r="D22" s="15" t="s">
        <v>398</v>
      </c>
      <c r="E22" s="16" t="s">
        <v>409</v>
      </c>
      <c r="F22" s="16" t="s">
        <v>410</v>
      </c>
      <c r="G22" s="18">
        <f>SUM(LARGE(J22:AL22,{1,2,3,4,5,6,7,8,9,10}))</f>
        <v>495</v>
      </c>
      <c r="H22" s="23">
        <f t="shared" si="0"/>
        <v>2</v>
      </c>
      <c r="I22" s="11"/>
      <c r="J22" s="11">
        <v>0</v>
      </c>
      <c r="K22" s="11">
        <v>231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23">
        <v>264</v>
      </c>
      <c r="T22" s="23">
        <v>0</v>
      </c>
      <c r="U22" s="23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23">
        <v>0</v>
      </c>
      <c r="AC22" s="11">
        <v>0</v>
      </c>
      <c r="AD22" s="11">
        <v>0</v>
      </c>
      <c r="AE22" s="11">
        <v>0</v>
      </c>
      <c r="AF22" s="11">
        <v>0</v>
      </c>
      <c r="AG22" s="23">
        <v>0</v>
      </c>
      <c r="AH22" s="23">
        <v>0</v>
      </c>
      <c r="AI22" s="37">
        <v>0</v>
      </c>
      <c r="AJ22" s="11">
        <v>0</v>
      </c>
      <c r="AK22" s="37">
        <v>0</v>
      </c>
      <c r="AL22" s="37">
        <v>0</v>
      </c>
    </row>
    <row r="23" spans="2:38" s="4" customFormat="1" ht="18" customHeight="1">
      <c r="B23" s="23">
        <f t="shared" si="1"/>
        <v>13</v>
      </c>
      <c r="C23" s="16" t="s">
        <v>713</v>
      </c>
      <c r="D23" s="26" t="s">
        <v>39</v>
      </c>
      <c r="E23" s="26" t="s">
        <v>220</v>
      </c>
      <c r="F23" s="26" t="s">
        <v>260</v>
      </c>
      <c r="G23" s="18">
        <f>SUM(LARGE(J23:AL23,{1,2,3,4,5,6,7,8,9,10}))</f>
        <v>456</v>
      </c>
      <c r="H23" s="23">
        <f t="shared" si="0"/>
        <v>3</v>
      </c>
      <c r="I23" s="11"/>
      <c r="J23" s="23">
        <v>0</v>
      </c>
      <c r="K23" s="23">
        <v>105</v>
      </c>
      <c r="L23" s="11">
        <v>0</v>
      </c>
      <c r="M23" s="11">
        <v>0</v>
      </c>
      <c r="N23" s="11">
        <v>0</v>
      </c>
      <c r="O23" s="11">
        <v>0</v>
      </c>
      <c r="P23" s="11">
        <v>338</v>
      </c>
      <c r="Q23" s="11">
        <v>0</v>
      </c>
      <c r="R23" s="11">
        <v>0</v>
      </c>
      <c r="S23" s="23">
        <v>0</v>
      </c>
      <c r="T23" s="23">
        <v>0</v>
      </c>
      <c r="U23" s="23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23">
        <v>0</v>
      </c>
      <c r="AC23" s="11">
        <v>0</v>
      </c>
      <c r="AD23" s="11">
        <v>0</v>
      </c>
      <c r="AE23" s="11">
        <v>13</v>
      </c>
      <c r="AF23" s="11">
        <v>0</v>
      </c>
      <c r="AG23" s="23">
        <v>0</v>
      </c>
      <c r="AH23" s="23">
        <v>0</v>
      </c>
      <c r="AI23" s="37">
        <v>0</v>
      </c>
      <c r="AJ23" s="11">
        <v>0</v>
      </c>
      <c r="AK23" s="37">
        <v>0</v>
      </c>
      <c r="AL23" s="37">
        <v>0</v>
      </c>
    </row>
    <row r="24" spans="2:38" s="4" customFormat="1" ht="18" customHeight="1">
      <c r="B24" s="23">
        <f t="shared" si="1"/>
        <v>14</v>
      </c>
      <c r="C24" s="16" t="s">
        <v>717</v>
      </c>
      <c r="D24" s="16" t="s">
        <v>31</v>
      </c>
      <c r="E24" s="16" t="s">
        <v>43</v>
      </c>
      <c r="F24" s="16" t="s">
        <v>44</v>
      </c>
      <c r="G24" s="18">
        <f>SUM(LARGE(J24:AL24,{1,2,3,4,5,6,7,8,9,10}))</f>
        <v>351</v>
      </c>
      <c r="H24" s="23">
        <f t="shared" si="0"/>
        <v>2</v>
      </c>
      <c r="I24" s="11"/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216</v>
      </c>
      <c r="Q24" s="11">
        <v>0</v>
      </c>
      <c r="R24" s="11">
        <v>0</v>
      </c>
      <c r="S24" s="23">
        <v>0</v>
      </c>
      <c r="T24" s="23">
        <v>0</v>
      </c>
      <c r="U24" s="23">
        <v>0</v>
      </c>
      <c r="V24" s="11">
        <v>0</v>
      </c>
      <c r="W24" s="11">
        <v>0</v>
      </c>
      <c r="X24" s="11">
        <v>0</v>
      </c>
      <c r="Y24" s="11">
        <v>135</v>
      </c>
      <c r="Z24" s="11">
        <v>0</v>
      </c>
      <c r="AA24" s="11">
        <v>0</v>
      </c>
      <c r="AB24" s="23">
        <v>0</v>
      </c>
      <c r="AC24" s="11">
        <v>0</v>
      </c>
      <c r="AD24" s="11">
        <v>0</v>
      </c>
      <c r="AE24" s="11">
        <v>0</v>
      </c>
      <c r="AF24" s="11">
        <v>0</v>
      </c>
      <c r="AG24" s="23">
        <v>0</v>
      </c>
      <c r="AH24" s="23">
        <v>0</v>
      </c>
      <c r="AI24" s="37">
        <v>0</v>
      </c>
      <c r="AJ24" s="11">
        <v>0</v>
      </c>
      <c r="AK24" s="37">
        <v>0</v>
      </c>
      <c r="AL24" s="37">
        <v>0</v>
      </c>
    </row>
    <row r="25" spans="2:38" s="4" customFormat="1" ht="18" customHeight="1">
      <c r="B25" s="23">
        <f t="shared" si="1"/>
        <v>15</v>
      </c>
      <c r="C25" s="16" t="s">
        <v>821</v>
      </c>
      <c r="D25" s="16" t="s">
        <v>307</v>
      </c>
      <c r="E25" s="16" t="s">
        <v>316</v>
      </c>
      <c r="F25" s="16" t="s">
        <v>317</v>
      </c>
      <c r="G25" s="18">
        <f>SUM(LARGE(J25:AL25,{1,2,3,4,5,6,7,8,9,10}))</f>
        <v>330</v>
      </c>
      <c r="H25" s="23">
        <f t="shared" si="0"/>
        <v>2</v>
      </c>
      <c r="I25" s="11"/>
      <c r="J25" s="23">
        <v>132</v>
      </c>
      <c r="K25" s="23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23">
        <v>0</v>
      </c>
      <c r="T25" s="23">
        <v>0</v>
      </c>
      <c r="U25" s="23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23">
        <v>0</v>
      </c>
      <c r="AC25" s="11">
        <v>0</v>
      </c>
      <c r="AD25" s="11">
        <v>0</v>
      </c>
      <c r="AE25" s="11">
        <v>0</v>
      </c>
      <c r="AF25" s="11">
        <v>0</v>
      </c>
      <c r="AG25" s="23">
        <v>198</v>
      </c>
      <c r="AH25" s="23">
        <v>0</v>
      </c>
      <c r="AI25" s="37">
        <v>0</v>
      </c>
      <c r="AJ25" s="11">
        <v>0</v>
      </c>
      <c r="AK25" s="37">
        <v>0</v>
      </c>
      <c r="AL25" s="37">
        <v>0</v>
      </c>
    </row>
    <row r="26" spans="2:38" s="4" customFormat="1" ht="18" customHeight="1">
      <c r="B26" s="23">
        <f t="shared" si="1"/>
        <v>16</v>
      </c>
      <c r="C26" s="16" t="s">
        <v>822</v>
      </c>
      <c r="D26" s="26" t="s">
        <v>225</v>
      </c>
      <c r="E26" s="26" t="s">
        <v>26</v>
      </c>
      <c r="F26" s="26" t="s">
        <v>27</v>
      </c>
      <c r="G26" s="18">
        <f>SUM(LARGE(J26:AL26,{1,2,3,4,5,6,7,8,9,10}))</f>
        <v>303</v>
      </c>
      <c r="H26" s="23">
        <f t="shared" si="0"/>
        <v>2</v>
      </c>
      <c r="I26" s="11"/>
      <c r="J26" s="23">
        <v>168</v>
      </c>
      <c r="K26" s="23">
        <v>0</v>
      </c>
      <c r="L26" s="11">
        <v>0</v>
      </c>
      <c r="M26" s="11">
        <v>0</v>
      </c>
      <c r="N26" s="11">
        <v>0</v>
      </c>
      <c r="O26" s="11">
        <v>0</v>
      </c>
      <c r="P26" s="11">
        <v>135</v>
      </c>
      <c r="Q26" s="11">
        <v>0</v>
      </c>
      <c r="R26" s="11">
        <v>0</v>
      </c>
      <c r="S26" s="23">
        <v>0</v>
      </c>
      <c r="T26" s="23">
        <v>0</v>
      </c>
      <c r="U26" s="23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23">
        <v>0</v>
      </c>
      <c r="AC26" s="11">
        <v>0</v>
      </c>
      <c r="AD26" s="11">
        <v>0</v>
      </c>
      <c r="AE26" s="11">
        <v>0</v>
      </c>
      <c r="AF26" s="11">
        <v>0</v>
      </c>
      <c r="AG26" s="23">
        <v>0</v>
      </c>
      <c r="AH26" s="23">
        <v>0</v>
      </c>
      <c r="AI26" s="37">
        <v>0</v>
      </c>
      <c r="AJ26" s="11">
        <v>0</v>
      </c>
      <c r="AK26" s="37">
        <v>0</v>
      </c>
      <c r="AL26" s="37">
        <v>0</v>
      </c>
    </row>
    <row r="27" spans="2:38" s="4" customFormat="1" ht="18" customHeight="1">
      <c r="B27" s="23">
        <f t="shared" si="1"/>
        <v>17</v>
      </c>
      <c r="C27" s="16" t="s">
        <v>823</v>
      </c>
      <c r="D27" s="16" t="s">
        <v>431</v>
      </c>
      <c r="E27" s="16" t="s">
        <v>75</v>
      </c>
      <c r="F27" s="16" t="s">
        <v>76</v>
      </c>
      <c r="G27" s="18">
        <f>SUM(LARGE(J27:AL27,{1,2,3,4,5,6,7,8,9,10}))</f>
        <v>183</v>
      </c>
      <c r="H27" s="23">
        <f t="shared" si="0"/>
        <v>2</v>
      </c>
      <c r="I27" s="11"/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135</v>
      </c>
      <c r="Q27" s="11">
        <v>0</v>
      </c>
      <c r="R27" s="11">
        <v>0</v>
      </c>
      <c r="S27" s="23">
        <v>48</v>
      </c>
      <c r="T27" s="23">
        <v>0</v>
      </c>
      <c r="U27" s="23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23">
        <v>0</v>
      </c>
      <c r="AC27" s="11">
        <v>0</v>
      </c>
      <c r="AD27" s="11">
        <v>0</v>
      </c>
      <c r="AE27" s="11">
        <v>0</v>
      </c>
      <c r="AF27" s="11">
        <v>0</v>
      </c>
      <c r="AG27" s="23">
        <v>0</v>
      </c>
      <c r="AH27" s="23">
        <v>0</v>
      </c>
      <c r="AI27" s="37">
        <v>0</v>
      </c>
      <c r="AJ27" s="11">
        <v>0</v>
      </c>
      <c r="AK27" s="37">
        <v>0</v>
      </c>
      <c r="AL27" s="37">
        <v>0</v>
      </c>
    </row>
    <row r="28" spans="2:38" s="4" customFormat="1" ht="18" customHeight="1">
      <c r="B28" s="23">
        <f t="shared" si="1"/>
        <v>18</v>
      </c>
      <c r="C28" s="16" t="s">
        <v>824</v>
      </c>
      <c r="D28" s="16" t="s">
        <v>470</v>
      </c>
      <c r="E28" s="15" t="s">
        <v>471</v>
      </c>
      <c r="F28" s="15" t="s">
        <v>472</v>
      </c>
      <c r="G28" s="18">
        <f>SUM(LARGE(J28:AL28,{1,2,3,4,5,6,7,8,9,10}))</f>
        <v>108</v>
      </c>
      <c r="H28" s="23">
        <f t="shared" si="0"/>
        <v>2</v>
      </c>
      <c r="J28" s="23">
        <v>0</v>
      </c>
      <c r="K28" s="23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23">
        <v>48</v>
      </c>
      <c r="T28" s="23">
        <v>60</v>
      </c>
      <c r="U28" s="23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23">
        <v>0</v>
      </c>
      <c r="AC28" s="11">
        <v>0</v>
      </c>
      <c r="AD28" s="11">
        <v>0</v>
      </c>
      <c r="AE28" s="11">
        <v>0</v>
      </c>
      <c r="AF28" s="11">
        <v>0</v>
      </c>
      <c r="AG28" s="23">
        <v>0</v>
      </c>
      <c r="AH28" s="23">
        <v>0</v>
      </c>
      <c r="AI28" s="37">
        <v>0</v>
      </c>
      <c r="AJ28" s="11">
        <v>0</v>
      </c>
      <c r="AK28" s="37">
        <v>0</v>
      </c>
      <c r="AL28" s="37">
        <v>0</v>
      </c>
    </row>
    <row r="29" spans="2:38" s="4" customFormat="1" ht="18" customHeight="1">
      <c r="B29" s="23"/>
      <c r="C29" s="16"/>
      <c r="D29" s="16"/>
      <c r="E29" s="16"/>
      <c r="F29" s="16"/>
      <c r="G29" s="18"/>
      <c r="H29" s="23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23"/>
      <c r="T29" s="23"/>
      <c r="U29" s="23"/>
      <c r="V29" s="11"/>
      <c r="W29" s="11"/>
      <c r="X29" s="11"/>
      <c r="Y29" s="11"/>
      <c r="Z29" s="11"/>
      <c r="AA29" s="11"/>
      <c r="AB29" s="23"/>
      <c r="AC29" s="11"/>
      <c r="AD29" s="11"/>
      <c r="AE29" s="11"/>
      <c r="AF29" s="11"/>
      <c r="AG29" s="23"/>
      <c r="AH29" s="23"/>
      <c r="AI29" s="37"/>
      <c r="AJ29" s="11"/>
      <c r="AK29" s="37"/>
      <c r="AL29" s="37"/>
    </row>
    <row r="30" spans="2:38" s="4" customFormat="1" ht="18" customHeight="1">
      <c r="B30" s="23" t="s">
        <v>10</v>
      </c>
      <c r="C30" s="26" t="s">
        <v>211</v>
      </c>
      <c r="D30" s="26" t="s">
        <v>212</v>
      </c>
      <c r="E30" s="15" t="s">
        <v>311</v>
      </c>
      <c r="F30" s="15" t="s">
        <v>312</v>
      </c>
      <c r="G30" s="18">
        <f>SUM(LARGE(J30:AL30,{1,2,3,4,5,6,7,8,9,10}))</f>
        <v>198</v>
      </c>
      <c r="H30" s="23">
        <f aca="true" t="shared" si="2" ref="H30:H61">COUNTIF(J30:AL30,"&gt;0")</f>
        <v>1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198</v>
      </c>
      <c r="AH30" s="23">
        <v>0</v>
      </c>
      <c r="AI30" s="37">
        <v>0</v>
      </c>
      <c r="AJ30" s="11">
        <v>0</v>
      </c>
      <c r="AK30" s="37">
        <v>0</v>
      </c>
      <c r="AL30" s="37">
        <v>0</v>
      </c>
    </row>
    <row r="31" spans="2:38" s="4" customFormat="1" ht="18" customHeight="1">
      <c r="B31" s="23" t="s">
        <v>10</v>
      </c>
      <c r="C31" s="16" t="s">
        <v>311</v>
      </c>
      <c r="D31" s="16" t="s">
        <v>312</v>
      </c>
      <c r="E31" s="16" t="s">
        <v>350</v>
      </c>
      <c r="F31" s="16" t="s">
        <v>276</v>
      </c>
      <c r="G31" s="18">
        <f>SUM(LARGE(J31:AL31,{1,2,3,4,5,6,7,8,9,10}))</f>
        <v>60</v>
      </c>
      <c r="H31" s="23">
        <f t="shared" si="2"/>
        <v>1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60</v>
      </c>
      <c r="U31" s="23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23">
        <v>0</v>
      </c>
      <c r="AC31" s="11">
        <v>0</v>
      </c>
      <c r="AD31" s="11">
        <v>0</v>
      </c>
      <c r="AE31" s="11">
        <v>0</v>
      </c>
      <c r="AF31" s="11">
        <v>0</v>
      </c>
      <c r="AG31" s="23">
        <v>0</v>
      </c>
      <c r="AH31" s="23">
        <v>0</v>
      </c>
      <c r="AI31" s="37">
        <v>0</v>
      </c>
      <c r="AJ31" s="11">
        <v>0</v>
      </c>
      <c r="AK31" s="37">
        <v>0</v>
      </c>
      <c r="AL31" s="37">
        <v>0</v>
      </c>
    </row>
    <row r="32" spans="2:38" s="4" customFormat="1" ht="18" customHeight="1">
      <c r="B32" s="23" t="s">
        <v>10</v>
      </c>
      <c r="C32" s="16" t="s">
        <v>311</v>
      </c>
      <c r="D32" s="16" t="s">
        <v>312</v>
      </c>
      <c r="E32" s="16" t="s">
        <v>220</v>
      </c>
      <c r="F32" s="16" t="s">
        <v>24</v>
      </c>
      <c r="G32" s="18">
        <f>SUM(LARGE(J32:AL32,{1,2,3,4,5,6,7,8,9,10}))</f>
        <v>96</v>
      </c>
      <c r="H32" s="23">
        <f t="shared" si="2"/>
        <v>1</v>
      </c>
      <c r="J32" s="23">
        <v>96</v>
      </c>
      <c r="K32" s="23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23">
        <v>0</v>
      </c>
      <c r="T32" s="23">
        <v>0</v>
      </c>
      <c r="U32" s="23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23">
        <v>0</v>
      </c>
      <c r="AC32" s="11">
        <v>0</v>
      </c>
      <c r="AD32" s="11">
        <v>0</v>
      </c>
      <c r="AE32" s="11">
        <v>0</v>
      </c>
      <c r="AF32" s="11">
        <v>0</v>
      </c>
      <c r="AG32" s="23">
        <v>0</v>
      </c>
      <c r="AH32" s="23">
        <v>0</v>
      </c>
      <c r="AI32" s="37">
        <v>0</v>
      </c>
      <c r="AJ32" s="11">
        <v>0</v>
      </c>
      <c r="AK32" s="37">
        <v>0</v>
      </c>
      <c r="AL32" s="37">
        <v>0</v>
      </c>
    </row>
    <row r="33" spans="2:38" s="4" customFormat="1" ht="18" customHeight="1">
      <c r="B33" s="23" t="s">
        <v>10</v>
      </c>
      <c r="C33" s="16" t="s">
        <v>627</v>
      </c>
      <c r="D33" s="16" t="s">
        <v>628</v>
      </c>
      <c r="E33" s="16" t="s">
        <v>37</v>
      </c>
      <c r="F33" s="16" t="s">
        <v>630</v>
      </c>
      <c r="G33" s="18">
        <f>SUM(LARGE(J33:AL33,{1,2,3,4,5,6,7,8,9,10}))</f>
        <v>90</v>
      </c>
      <c r="H33" s="23">
        <f t="shared" si="2"/>
        <v>1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90</v>
      </c>
      <c r="AH33" s="23">
        <v>0</v>
      </c>
      <c r="AI33" s="37">
        <v>0</v>
      </c>
      <c r="AJ33" s="11">
        <v>0</v>
      </c>
      <c r="AK33" s="37">
        <v>0</v>
      </c>
      <c r="AL33" s="37">
        <v>0</v>
      </c>
    </row>
    <row r="34" spans="2:38" s="4" customFormat="1" ht="18" customHeight="1">
      <c r="B34" s="23" t="s">
        <v>10</v>
      </c>
      <c r="C34" s="26" t="s">
        <v>131</v>
      </c>
      <c r="D34" s="26" t="s">
        <v>132</v>
      </c>
      <c r="E34" s="16" t="s">
        <v>96</v>
      </c>
      <c r="F34" s="16" t="s">
        <v>97</v>
      </c>
      <c r="G34" s="18">
        <f>SUM(LARGE(J34:AL34,{1,2,3,4,5,6,7,8,9,10}))</f>
        <v>48</v>
      </c>
      <c r="H34" s="23">
        <f t="shared" si="2"/>
        <v>1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48</v>
      </c>
      <c r="T34" s="23">
        <v>0</v>
      </c>
      <c r="U34" s="23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23">
        <v>0</v>
      </c>
      <c r="AC34" s="11">
        <v>0</v>
      </c>
      <c r="AD34" s="11">
        <v>0</v>
      </c>
      <c r="AE34" s="11">
        <v>0</v>
      </c>
      <c r="AF34" s="11">
        <v>0</v>
      </c>
      <c r="AG34" s="23">
        <v>0</v>
      </c>
      <c r="AH34" s="23">
        <v>0</v>
      </c>
      <c r="AI34" s="37">
        <v>0</v>
      </c>
      <c r="AJ34" s="11">
        <v>0</v>
      </c>
      <c r="AK34" s="37">
        <v>0</v>
      </c>
      <c r="AL34" s="37">
        <v>0</v>
      </c>
    </row>
    <row r="35" spans="2:38" s="4" customFormat="1" ht="18" customHeight="1">
      <c r="B35" s="23" t="s">
        <v>10</v>
      </c>
      <c r="C35" s="26" t="s">
        <v>131</v>
      </c>
      <c r="D35" s="26" t="s">
        <v>132</v>
      </c>
      <c r="E35" s="16" t="s">
        <v>441</v>
      </c>
      <c r="F35" s="16" t="s">
        <v>50</v>
      </c>
      <c r="G35" s="18">
        <f>SUM(LARGE(J35:AL35,{1,2,3,4,5,6,7,8,9,10}))</f>
        <v>135</v>
      </c>
      <c r="H35" s="23">
        <f t="shared" si="2"/>
        <v>1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135</v>
      </c>
      <c r="Q35" s="11">
        <v>0</v>
      </c>
      <c r="R35" s="11">
        <v>0</v>
      </c>
      <c r="S35" s="23">
        <v>0</v>
      </c>
      <c r="T35" s="23">
        <v>0</v>
      </c>
      <c r="U35" s="23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23">
        <v>0</v>
      </c>
      <c r="AC35" s="11">
        <v>0</v>
      </c>
      <c r="AD35" s="11">
        <v>0</v>
      </c>
      <c r="AE35" s="11">
        <v>0</v>
      </c>
      <c r="AF35" s="11">
        <v>0</v>
      </c>
      <c r="AG35" s="23">
        <v>0</v>
      </c>
      <c r="AH35" s="23">
        <v>0</v>
      </c>
      <c r="AI35" s="37">
        <v>0</v>
      </c>
      <c r="AJ35" s="11">
        <v>0</v>
      </c>
      <c r="AK35" s="37">
        <v>0</v>
      </c>
      <c r="AL35" s="37">
        <v>0</v>
      </c>
    </row>
    <row r="36" spans="2:38" s="4" customFormat="1" ht="18" customHeight="1">
      <c r="B36" s="23" t="s">
        <v>10</v>
      </c>
      <c r="C36" s="26" t="s">
        <v>131</v>
      </c>
      <c r="D36" s="26" t="s">
        <v>132</v>
      </c>
      <c r="E36" s="16" t="s">
        <v>301</v>
      </c>
      <c r="F36" s="16" t="s">
        <v>302</v>
      </c>
      <c r="G36" s="18">
        <f>SUM(LARGE(J36:AL36,{1,2,3,4,5,6,7,8,9,10}))</f>
        <v>252</v>
      </c>
      <c r="H36" s="23">
        <f t="shared" si="2"/>
        <v>1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252</v>
      </c>
      <c r="AC36" s="11">
        <v>0</v>
      </c>
      <c r="AD36" s="11">
        <v>0</v>
      </c>
      <c r="AE36" s="11">
        <v>0</v>
      </c>
      <c r="AF36" s="11">
        <v>0</v>
      </c>
      <c r="AG36" s="23">
        <v>0</v>
      </c>
      <c r="AH36" s="23">
        <v>0</v>
      </c>
      <c r="AI36" s="37">
        <v>0</v>
      </c>
      <c r="AJ36" s="11">
        <v>0</v>
      </c>
      <c r="AK36" s="37">
        <v>0</v>
      </c>
      <c r="AL36" s="37">
        <v>0</v>
      </c>
    </row>
    <row r="37" spans="2:38" s="4" customFormat="1" ht="18" customHeight="1">
      <c r="B37" s="23" t="s">
        <v>10</v>
      </c>
      <c r="C37" s="16" t="s">
        <v>538</v>
      </c>
      <c r="D37" s="16" t="s">
        <v>539</v>
      </c>
      <c r="E37" s="16" t="s">
        <v>521</v>
      </c>
      <c r="F37" s="16" t="s">
        <v>188</v>
      </c>
      <c r="G37" s="18">
        <f>SUM(LARGE(J37:AL37,{1,2,3,4,5,6,7,8,9,10}))</f>
        <v>60</v>
      </c>
      <c r="H37" s="23">
        <f t="shared" si="2"/>
        <v>1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60</v>
      </c>
      <c r="U37" s="23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23">
        <v>0</v>
      </c>
      <c r="AC37" s="11">
        <v>0</v>
      </c>
      <c r="AD37" s="11">
        <v>0</v>
      </c>
      <c r="AE37" s="11">
        <v>0</v>
      </c>
      <c r="AF37" s="11">
        <v>0</v>
      </c>
      <c r="AG37" s="23">
        <v>0</v>
      </c>
      <c r="AH37" s="23">
        <v>0</v>
      </c>
      <c r="AI37" s="37">
        <v>0</v>
      </c>
      <c r="AJ37" s="11">
        <v>0</v>
      </c>
      <c r="AK37" s="37">
        <v>0</v>
      </c>
      <c r="AL37" s="37">
        <v>0</v>
      </c>
    </row>
    <row r="38" spans="2:38" s="4" customFormat="1" ht="18" customHeight="1">
      <c r="B38" s="23" t="s">
        <v>10</v>
      </c>
      <c r="C38" s="16" t="s">
        <v>399</v>
      </c>
      <c r="D38" s="16" t="s">
        <v>400</v>
      </c>
      <c r="E38" s="16" t="s">
        <v>202</v>
      </c>
      <c r="F38" s="15" t="s">
        <v>112</v>
      </c>
      <c r="G38" s="18">
        <f>SUM(LARGE(J38:AL38,{1,2,3,4,5,6,7,8,9,10}))</f>
        <v>231</v>
      </c>
      <c r="H38" s="23">
        <f t="shared" si="2"/>
        <v>1</v>
      </c>
      <c r="J38" s="11">
        <v>0</v>
      </c>
      <c r="K38" s="11">
        <v>231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23">
        <v>0</v>
      </c>
      <c r="T38" s="23">
        <v>0</v>
      </c>
      <c r="U38" s="23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23">
        <v>0</v>
      </c>
      <c r="AC38" s="11">
        <v>0</v>
      </c>
      <c r="AD38" s="11">
        <v>0</v>
      </c>
      <c r="AE38" s="11">
        <v>0</v>
      </c>
      <c r="AF38" s="11">
        <v>0</v>
      </c>
      <c r="AG38" s="23">
        <v>0</v>
      </c>
      <c r="AH38" s="23">
        <v>0</v>
      </c>
      <c r="AI38" s="37">
        <v>0</v>
      </c>
      <c r="AJ38" s="11">
        <v>0</v>
      </c>
      <c r="AK38" s="37">
        <v>0</v>
      </c>
      <c r="AL38" s="37">
        <v>0</v>
      </c>
    </row>
    <row r="39" spans="2:38" s="4" customFormat="1" ht="18" customHeight="1">
      <c r="B39" s="23" t="s">
        <v>10</v>
      </c>
      <c r="C39" s="16" t="s">
        <v>365</v>
      </c>
      <c r="D39" s="16" t="s">
        <v>366</v>
      </c>
      <c r="E39" s="16" t="s">
        <v>367</v>
      </c>
      <c r="F39" s="16" t="s">
        <v>368</v>
      </c>
      <c r="G39" s="18">
        <f>SUM(LARGE(J39:AL39,{1,2,3,4,5,6,7,8,9,10}))</f>
        <v>60</v>
      </c>
      <c r="H39" s="23">
        <f t="shared" si="2"/>
        <v>1</v>
      </c>
      <c r="J39" s="23">
        <v>60</v>
      </c>
      <c r="K39" s="23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23">
        <v>0</v>
      </c>
      <c r="T39" s="23">
        <v>0</v>
      </c>
      <c r="U39" s="23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23">
        <v>0</v>
      </c>
      <c r="AC39" s="11">
        <v>0</v>
      </c>
      <c r="AD39" s="11">
        <v>0</v>
      </c>
      <c r="AE39" s="11">
        <v>0</v>
      </c>
      <c r="AF39" s="11">
        <v>0</v>
      </c>
      <c r="AG39" s="23">
        <v>0</v>
      </c>
      <c r="AH39" s="23">
        <v>0</v>
      </c>
      <c r="AI39" s="37">
        <v>0</v>
      </c>
      <c r="AJ39" s="11">
        <v>0</v>
      </c>
      <c r="AK39" s="37">
        <v>0</v>
      </c>
      <c r="AL39" s="37">
        <v>0</v>
      </c>
    </row>
    <row r="40" spans="2:38" s="4" customFormat="1" ht="18" customHeight="1">
      <c r="B40" s="23" t="s">
        <v>10</v>
      </c>
      <c r="C40" s="26" t="s">
        <v>221</v>
      </c>
      <c r="D40" s="26" t="s">
        <v>222</v>
      </c>
      <c r="E40" s="26" t="s">
        <v>223</v>
      </c>
      <c r="F40" s="26" t="s">
        <v>224</v>
      </c>
      <c r="G40" s="18">
        <f>SUM(LARGE(J40:AL40,{1,2,3,4,5,6,7,8,9,10}))</f>
        <v>132</v>
      </c>
      <c r="H40" s="23">
        <f t="shared" si="2"/>
        <v>1</v>
      </c>
      <c r="J40" s="23">
        <v>132</v>
      </c>
      <c r="K40" s="23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23">
        <v>0</v>
      </c>
      <c r="T40" s="23">
        <v>0</v>
      </c>
      <c r="U40" s="23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23">
        <v>0</v>
      </c>
      <c r="AC40" s="11">
        <v>0</v>
      </c>
      <c r="AD40" s="11">
        <v>0</v>
      </c>
      <c r="AE40" s="11">
        <v>0</v>
      </c>
      <c r="AF40" s="11">
        <v>0</v>
      </c>
      <c r="AG40" s="23">
        <v>0</v>
      </c>
      <c r="AH40" s="23">
        <v>0</v>
      </c>
      <c r="AI40" s="37">
        <v>0</v>
      </c>
      <c r="AJ40" s="11">
        <v>0</v>
      </c>
      <c r="AK40" s="37">
        <v>0</v>
      </c>
      <c r="AL40" s="37">
        <v>0</v>
      </c>
    </row>
    <row r="41" spans="2:38" s="4" customFormat="1" ht="18" customHeight="1">
      <c r="B41" s="23" t="s">
        <v>10</v>
      </c>
      <c r="C41" s="16" t="s">
        <v>473</v>
      </c>
      <c r="D41" s="16" t="s">
        <v>474</v>
      </c>
      <c r="E41" s="16" t="s">
        <v>428</v>
      </c>
      <c r="F41" s="16" t="s">
        <v>429</v>
      </c>
      <c r="G41" s="18">
        <f>SUM(LARGE(J41:AL41,{1,2,3,4,5,6,7,8,9,10}))</f>
        <v>48</v>
      </c>
      <c r="H41" s="23">
        <f t="shared" si="2"/>
        <v>1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48</v>
      </c>
      <c r="T41" s="23">
        <v>0</v>
      </c>
      <c r="U41" s="23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23">
        <v>0</v>
      </c>
      <c r="AC41" s="11">
        <v>0</v>
      </c>
      <c r="AD41" s="11">
        <v>0</v>
      </c>
      <c r="AE41" s="11">
        <v>0</v>
      </c>
      <c r="AF41" s="11">
        <v>0</v>
      </c>
      <c r="AG41" s="23">
        <v>0</v>
      </c>
      <c r="AH41" s="23">
        <v>0</v>
      </c>
      <c r="AI41" s="37">
        <v>0</v>
      </c>
      <c r="AJ41" s="11">
        <v>0</v>
      </c>
      <c r="AK41" s="37">
        <v>0</v>
      </c>
      <c r="AL41" s="37">
        <v>0</v>
      </c>
    </row>
    <row r="42" spans="2:38" s="4" customFormat="1" ht="18" customHeight="1">
      <c r="B42" s="23" t="s">
        <v>10</v>
      </c>
      <c r="C42" s="16" t="s">
        <v>671</v>
      </c>
      <c r="D42" s="16" t="s">
        <v>160</v>
      </c>
      <c r="E42" s="16" t="s">
        <v>156</v>
      </c>
      <c r="F42" s="16" t="s">
        <v>672</v>
      </c>
      <c r="G42" s="18">
        <f>SUM(LARGE(J42:AL42,{1,2,3,4,5,6,7,8,9,10}))</f>
        <v>90</v>
      </c>
      <c r="H42" s="23">
        <f t="shared" si="2"/>
        <v>1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23">
        <v>0</v>
      </c>
      <c r="AD42" s="23">
        <v>0</v>
      </c>
      <c r="AE42" s="23">
        <v>0</v>
      </c>
      <c r="AF42" s="23">
        <v>0</v>
      </c>
      <c r="AG42" s="23">
        <v>90</v>
      </c>
      <c r="AH42" s="23">
        <v>0</v>
      </c>
      <c r="AI42" s="37">
        <v>0</v>
      </c>
      <c r="AJ42" s="11">
        <v>0</v>
      </c>
      <c r="AK42" s="37">
        <v>0</v>
      </c>
      <c r="AL42" s="37">
        <v>0</v>
      </c>
    </row>
    <row r="43" spans="2:38" s="4" customFormat="1" ht="18" customHeight="1">
      <c r="B43" s="23" t="s">
        <v>10</v>
      </c>
      <c r="C43" s="16" t="s">
        <v>659</v>
      </c>
      <c r="D43" s="16" t="s">
        <v>47</v>
      </c>
      <c r="E43" s="16" t="s">
        <v>660</v>
      </c>
      <c r="F43" s="16" t="s">
        <v>661</v>
      </c>
      <c r="G43" s="18">
        <f>SUM(LARGE(J43:AL43,{1,2,3,4,5,6,7,8,9,10}))</f>
        <v>90</v>
      </c>
      <c r="H43" s="23">
        <f t="shared" si="2"/>
        <v>1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D43" s="23">
        <v>0</v>
      </c>
      <c r="AE43" s="23">
        <v>0</v>
      </c>
      <c r="AF43" s="23">
        <v>0</v>
      </c>
      <c r="AG43" s="23">
        <v>90</v>
      </c>
      <c r="AH43" s="23">
        <v>0</v>
      </c>
      <c r="AI43" s="37">
        <v>0</v>
      </c>
      <c r="AJ43" s="11">
        <v>0</v>
      </c>
      <c r="AK43" s="37">
        <v>0</v>
      </c>
      <c r="AL43" s="37">
        <v>0</v>
      </c>
    </row>
    <row r="44" spans="2:38" s="4" customFormat="1" ht="18" customHeight="1">
      <c r="B44" s="23" t="s">
        <v>10</v>
      </c>
      <c r="C44" s="16" t="s">
        <v>464</v>
      </c>
      <c r="D44" s="16" t="s">
        <v>25</v>
      </c>
      <c r="E44" s="16" t="s">
        <v>37</v>
      </c>
      <c r="F44" s="16" t="s">
        <v>84</v>
      </c>
      <c r="G44" s="18">
        <f>SUM(LARGE(J44:AL44,{1,2,3,4,5,6,7,8,9,10}))</f>
        <v>480</v>
      </c>
      <c r="H44" s="23">
        <f t="shared" si="2"/>
        <v>1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480</v>
      </c>
      <c r="T44" s="23">
        <v>0</v>
      </c>
      <c r="U44" s="23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23">
        <v>0</v>
      </c>
      <c r="AC44" s="11">
        <v>0</v>
      </c>
      <c r="AD44" s="11">
        <v>0</v>
      </c>
      <c r="AE44" s="11">
        <v>0</v>
      </c>
      <c r="AF44" s="11">
        <v>0</v>
      </c>
      <c r="AG44" s="23">
        <v>0</v>
      </c>
      <c r="AH44" s="23">
        <v>0</v>
      </c>
      <c r="AI44" s="37">
        <v>0</v>
      </c>
      <c r="AJ44" s="11">
        <v>0</v>
      </c>
      <c r="AK44" s="37">
        <v>0</v>
      </c>
      <c r="AL44" s="37">
        <v>0</v>
      </c>
    </row>
    <row r="45" spans="2:38" s="4" customFormat="1" ht="18" customHeight="1">
      <c r="B45" s="23" t="s">
        <v>10</v>
      </c>
      <c r="C45" s="26" t="s">
        <v>148</v>
      </c>
      <c r="D45" s="26" t="s">
        <v>149</v>
      </c>
      <c r="E45" s="26" t="s">
        <v>122</v>
      </c>
      <c r="F45" s="26" t="s">
        <v>123</v>
      </c>
      <c r="G45" s="18">
        <f>SUM(LARGE(J45:AL45,{1,2,3,4,5,6,7,8,9,10}))</f>
        <v>105</v>
      </c>
      <c r="H45" s="23">
        <f t="shared" si="2"/>
        <v>1</v>
      </c>
      <c r="I45" s="11"/>
      <c r="J45" s="23">
        <v>0</v>
      </c>
      <c r="K45" s="23">
        <v>105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23">
        <v>0</v>
      </c>
      <c r="T45" s="23">
        <v>0</v>
      </c>
      <c r="U45" s="23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23">
        <v>0</v>
      </c>
      <c r="AC45" s="11">
        <v>0</v>
      </c>
      <c r="AD45" s="11">
        <v>0</v>
      </c>
      <c r="AE45" s="11">
        <v>0</v>
      </c>
      <c r="AF45" s="11">
        <v>0</v>
      </c>
      <c r="AG45" s="23">
        <v>0</v>
      </c>
      <c r="AH45" s="23">
        <v>0</v>
      </c>
      <c r="AI45" s="37">
        <v>0</v>
      </c>
      <c r="AJ45" s="11">
        <v>0</v>
      </c>
      <c r="AK45" s="37">
        <v>0</v>
      </c>
      <c r="AL45" s="37">
        <v>0</v>
      </c>
    </row>
    <row r="46" spans="2:38" s="4" customFormat="1" ht="18" customHeight="1">
      <c r="B46" s="23" t="s">
        <v>10</v>
      </c>
      <c r="C46" s="26" t="s">
        <v>81</v>
      </c>
      <c r="D46" s="16" t="s">
        <v>341</v>
      </c>
      <c r="E46" s="26" t="s">
        <v>81</v>
      </c>
      <c r="F46" s="26" t="s">
        <v>105</v>
      </c>
      <c r="G46" s="18">
        <f>SUM(LARGE(J46:AL46,{1,2,3,4,5,6,7,8,9,10}))</f>
        <v>96</v>
      </c>
      <c r="H46" s="23">
        <f t="shared" si="2"/>
        <v>1</v>
      </c>
      <c r="I46" s="11"/>
      <c r="J46" s="23">
        <v>96</v>
      </c>
      <c r="K46" s="23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23">
        <v>0</v>
      </c>
      <c r="T46" s="23">
        <v>0</v>
      </c>
      <c r="U46" s="23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23">
        <v>0</v>
      </c>
      <c r="AC46" s="11">
        <v>0</v>
      </c>
      <c r="AD46" s="11">
        <v>0</v>
      </c>
      <c r="AE46" s="11">
        <v>0</v>
      </c>
      <c r="AF46" s="11">
        <v>0</v>
      </c>
      <c r="AG46" s="23">
        <v>0</v>
      </c>
      <c r="AH46" s="23">
        <v>0</v>
      </c>
      <c r="AI46" s="37">
        <v>0</v>
      </c>
      <c r="AJ46" s="11">
        <v>0</v>
      </c>
      <c r="AK46" s="37">
        <v>0</v>
      </c>
      <c r="AL46" s="37">
        <v>0</v>
      </c>
    </row>
    <row r="47" spans="2:38" s="4" customFormat="1" ht="18" customHeight="1">
      <c r="B47" s="23" t="s">
        <v>10</v>
      </c>
      <c r="C47" s="26" t="s">
        <v>92</v>
      </c>
      <c r="D47" s="26" t="s">
        <v>73</v>
      </c>
      <c r="E47" s="16" t="s">
        <v>202</v>
      </c>
      <c r="F47" s="16" t="s">
        <v>112</v>
      </c>
      <c r="G47" s="18">
        <f>SUM(LARGE(J47:AL47,{1,2,3,4,5,6,7,8,9,10}))</f>
        <v>297</v>
      </c>
      <c r="H47" s="23">
        <f t="shared" si="2"/>
        <v>1</v>
      </c>
      <c r="I47" s="11"/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297</v>
      </c>
      <c r="Q47" s="11">
        <v>0</v>
      </c>
      <c r="R47" s="11">
        <v>0</v>
      </c>
      <c r="S47" s="23">
        <v>0</v>
      </c>
      <c r="T47" s="23">
        <v>0</v>
      </c>
      <c r="U47" s="23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23">
        <v>0</v>
      </c>
      <c r="AC47" s="11">
        <v>0</v>
      </c>
      <c r="AD47" s="11">
        <v>0</v>
      </c>
      <c r="AE47" s="11">
        <v>0</v>
      </c>
      <c r="AF47" s="11">
        <v>0</v>
      </c>
      <c r="AG47" s="23">
        <v>0</v>
      </c>
      <c r="AH47" s="23">
        <v>0</v>
      </c>
      <c r="AI47" s="37">
        <v>0</v>
      </c>
      <c r="AJ47" s="11">
        <v>0</v>
      </c>
      <c r="AK47" s="37">
        <v>0</v>
      </c>
      <c r="AL47" s="37">
        <v>0</v>
      </c>
    </row>
    <row r="48" spans="2:38" s="4" customFormat="1" ht="18" customHeight="1">
      <c r="B48" s="23" t="s">
        <v>10</v>
      </c>
      <c r="C48" s="26" t="s">
        <v>216</v>
      </c>
      <c r="D48" s="26" t="s">
        <v>217</v>
      </c>
      <c r="E48" s="16" t="s">
        <v>350</v>
      </c>
      <c r="F48" s="16" t="s">
        <v>276</v>
      </c>
      <c r="G48" s="18">
        <f>SUM(LARGE(J48:AL48,{1,2,3,4,5,6,7,8,9,10}))</f>
        <v>96</v>
      </c>
      <c r="H48" s="23">
        <f t="shared" si="2"/>
        <v>1</v>
      </c>
      <c r="I48" s="11"/>
      <c r="J48" s="23">
        <v>96</v>
      </c>
      <c r="K48" s="23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23">
        <v>0</v>
      </c>
      <c r="T48" s="23">
        <v>0</v>
      </c>
      <c r="U48" s="23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23">
        <v>0</v>
      </c>
      <c r="AC48" s="11">
        <v>0</v>
      </c>
      <c r="AD48" s="11">
        <v>0</v>
      </c>
      <c r="AE48" s="11">
        <v>0</v>
      </c>
      <c r="AF48" s="11">
        <v>0</v>
      </c>
      <c r="AG48" s="23">
        <v>0</v>
      </c>
      <c r="AH48" s="23">
        <v>0</v>
      </c>
      <c r="AI48" s="37">
        <v>0</v>
      </c>
      <c r="AJ48" s="11">
        <v>0</v>
      </c>
      <c r="AK48" s="37">
        <v>0</v>
      </c>
      <c r="AL48" s="37">
        <v>0</v>
      </c>
    </row>
    <row r="49" spans="2:38" s="4" customFormat="1" ht="18" customHeight="1">
      <c r="B49" s="23" t="s">
        <v>10</v>
      </c>
      <c r="C49" s="26" t="s">
        <v>34</v>
      </c>
      <c r="D49" s="16" t="s">
        <v>408</v>
      </c>
      <c r="E49" s="16" t="s">
        <v>239</v>
      </c>
      <c r="F49" s="16" t="s">
        <v>240</v>
      </c>
      <c r="G49" s="18">
        <f>SUM(LARGE(J49:AL49,{1,2,3,4,5,6,7,8,9,10}))</f>
        <v>105</v>
      </c>
      <c r="H49" s="23">
        <f t="shared" si="2"/>
        <v>1</v>
      </c>
      <c r="I49" s="11"/>
      <c r="J49" s="11">
        <v>0</v>
      </c>
      <c r="K49" s="11">
        <v>105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23">
        <v>0</v>
      </c>
      <c r="T49" s="23">
        <v>0</v>
      </c>
      <c r="U49" s="23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23">
        <v>0</v>
      </c>
      <c r="AC49" s="11">
        <v>0</v>
      </c>
      <c r="AD49" s="11">
        <v>0</v>
      </c>
      <c r="AE49" s="11">
        <v>0</v>
      </c>
      <c r="AF49" s="11">
        <v>0</v>
      </c>
      <c r="AG49" s="23">
        <v>0</v>
      </c>
      <c r="AH49" s="23">
        <v>0</v>
      </c>
      <c r="AI49" s="37">
        <v>0</v>
      </c>
      <c r="AJ49" s="11">
        <v>0</v>
      </c>
      <c r="AK49" s="37">
        <v>0</v>
      </c>
      <c r="AL49" s="37">
        <v>0</v>
      </c>
    </row>
    <row r="50" spans="2:38" s="4" customFormat="1" ht="18" customHeight="1">
      <c r="B50" s="23" t="s">
        <v>10</v>
      </c>
      <c r="C50" s="16" t="s">
        <v>414</v>
      </c>
      <c r="D50" s="16" t="s">
        <v>87</v>
      </c>
      <c r="E50" s="16" t="s">
        <v>415</v>
      </c>
      <c r="F50" s="16" t="s">
        <v>416</v>
      </c>
      <c r="G50" s="18">
        <f>SUM(LARGE(J50:AL50,{1,2,3,4,5,6,7,8,9,10}))</f>
        <v>105</v>
      </c>
      <c r="H50" s="23">
        <f t="shared" si="2"/>
        <v>1</v>
      </c>
      <c r="I50" s="11"/>
      <c r="J50" s="11">
        <v>0</v>
      </c>
      <c r="K50" s="11">
        <v>105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23">
        <v>0</v>
      </c>
      <c r="T50" s="23">
        <v>0</v>
      </c>
      <c r="U50" s="23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23">
        <v>0</v>
      </c>
      <c r="AC50" s="11">
        <v>0</v>
      </c>
      <c r="AD50" s="11">
        <v>0</v>
      </c>
      <c r="AE50" s="11">
        <v>0</v>
      </c>
      <c r="AF50" s="11">
        <v>0</v>
      </c>
      <c r="AG50" s="23">
        <v>0</v>
      </c>
      <c r="AH50" s="23">
        <v>0</v>
      </c>
      <c r="AI50" s="37">
        <v>0</v>
      </c>
      <c r="AJ50" s="11">
        <v>0</v>
      </c>
      <c r="AK50" s="37">
        <v>0</v>
      </c>
      <c r="AL50" s="37">
        <v>0</v>
      </c>
    </row>
    <row r="51" spans="2:38" s="4" customFormat="1" ht="18" customHeight="1">
      <c r="B51" s="23" t="s">
        <v>10</v>
      </c>
      <c r="C51" s="26" t="s">
        <v>54</v>
      </c>
      <c r="D51" s="26" t="s">
        <v>225</v>
      </c>
      <c r="E51" s="16" t="s">
        <v>58</v>
      </c>
      <c r="F51" s="16" t="s">
        <v>550</v>
      </c>
      <c r="G51" s="18">
        <f>SUM(LARGE(J51:AL51,{1,2,3,4,5,6,7,8,9,10}))</f>
        <v>60</v>
      </c>
      <c r="H51" s="23">
        <f t="shared" si="2"/>
        <v>1</v>
      </c>
      <c r="I51" s="11"/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60</v>
      </c>
      <c r="U51" s="23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23">
        <v>0</v>
      </c>
      <c r="AC51" s="11">
        <v>0</v>
      </c>
      <c r="AD51" s="11">
        <v>0</v>
      </c>
      <c r="AE51" s="11">
        <v>0</v>
      </c>
      <c r="AF51" s="11">
        <v>0</v>
      </c>
      <c r="AG51" s="23">
        <v>0</v>
      </c>
      <c r="AH51" s="23">
        <v>0</v>
      </c>
      <c r="AI51" s="37">
        <v>0</v>
      </c>
      <c r="AJ51" s="11">
        <v>0</v>
      </c>
      <c r="AK51" s="37">
        <v>0</v>
      </c>
      <c r="AL51" s="37">
        <v>0</v>
      </c>
    </row>
    <row r="52" spans="2:38" s="4" customFormat="1" ht="18" customHeight="1">
      <c r="B52" s="23" t="s">
        <v>10</v>
      </c>
      <c r="C52" s="26" t="s">
        <v>54</v>
      </c>
      <c r="D52" s="26" t="s">
        <v>172</v>
      </c>
      <c r="E52" s="16" t="s">
        <v>359</v>
      </c>
      <c r="F52" s="16" t="s">
        <v>360</v>
      </c>
      <c r="G52" s="18">
        <f>SUM(LARGE(J52:AL52,{1,2,3,4,5,6,7,8,9,10}))</f>
        <v>60</v>
      </c>
      <c r="H52" s="23">
        <f t="shared" si="2"/>
        <v>1</v>
      </c>
      <c r="I52" s="11"/>
      <c r="J52" s="23">
        <v>60</v>
      </c>
      <c r="K52" s="23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23">
        <v>0</v>
      </c>
      <c r="T52" s="23">
        <v>0</v>
      </c>
      <c r="U52" s="23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23">
        <v>0</v>
      </c>
      <c r="AC52" s="11">
        <v>0</v>
      </c>
      <c r="AD52" s="11">
        <v>0</v>
      </c>
      <c r="AE52" s="11">
        <v>0</v>
      </c>
      <c r="AF52" s="11">
        <v>0</v>
      </c>
      <c r="AG52" s="23">
        <v>0</v>
      </c>
      <c r="AH52" s="23">
        <v>0</v>
      </c>
      <c r="AI52" s="37">
        <v>0</v>
      </c>
      <c r="AJ52" s="11">
        <v>0</v>
      </c>
      <c r="AK52" s="37">
        <v>0</v>
      </c>
      <c r="AL52" s="37">
        <v>0</v>
      </c>
    </row>
    <row r="53" spans="2:38" s="4" customFormat="1" ht="18" customHeight="1">
      <c r="B53" s="23" t="s">
        <v>10</v>
      </c>
      <c r="C53" s="26" t="s">
        <v>54</v>
      </c>
      <c r="D53" s="26" t="s">
        <v>172</v>
      </c>
      <c r="E53" s="16" t="s">
        <v>145</v>
      </c>
      <c r="F53" s="16" t="s">
        <v>146</v>
      </c>
      <c r="G53" s="18">
        <f>SUM(LARGE(J53:AL53,{1,2,3,4,5,6,7,8,9,10}))</f>
        <v>60</v>
      </c>
      <c r="H53" s="23">
        <f t="shared" si="2"/>
        <v>1</v>
      </c>
      <c r="I53" s="11"/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60</v>
      </c>
      <c r="U53" s="23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23">
        <v>0</v>
      </c>
      <c r="AC53" s="11">
        <v>0</v>
      </c>
      <c r="AD53" s="11">
        <v>0</v>
      </c>
      <c r="AE53" s="11">
        <v>0</v>
      </c>
      <c r="AF53" s="11">
        <v>0</v>
      </c>
      <c r="AG53" s="23">
        <v>0</v>
      </c>
      <c r="AH53" s="23">
        <v>0</v>
      </c>
      <c r="AI53" s="37">
        <v>0</v>
      </c>
      <c r="AJ53" s="11">
        <v>0</v>
      </c>
      <c r="AK53" s="37">
        <v>0</v>
      </c>
      <c r="AL53" s="37">
        <v>0</v>
      </c>
    </row>
    <row r="54" spans="2:38" s="4" customFormat="1" ht="18" customHeight="1">
      <c r="B54" s="23" t="s">
        <v>10</v>
      </c>
      <c r="C54" s="26" t="s">
        <v>54</v>
      </c>
      <c r="D54" s="16" t="s">
        <v>523</v>
      </c>
      <c r="E54" s="16" t="s">
        <v>553</v>
      </c>
      <c r="F54" s="16" t="s">
        <v>554</v>
      </c>
      <c r="G54" s="18">
        <f>SUM(LARGE(J54:AL54,{1,2,3,4,5,6,7,8,9,10}))</f>
        <v>60</v>
      </c>
      <c r="H54" s="23">
        <f t="shared" si="2"/>
        <v>1</v>
      </c>
      <c r="I54" s="11"/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60</v>
      </c>
      <c r="U54" s="23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23">
        <v>0</v>
      </c>
      <c r="AC54" s="11">
        <v>0</v>
      </c>
      <c r="AD54" s="11">
        <v>0</v>
      </c>
      <c r="AE54" s="11">
        <v>0</v>
      </c>
      <c r="AF54" s="11">
        <v>0</v>
      </c>
      <c r="AG54" s="23">
        <v>0</v>
      </c>
      <c r="AH54" s="23">
        <v>0</v>
      </c>
      <c r="AI54" s="37">
        <v>0</v>
      </c>
      <c r="AJ54" s="11">
        <v>0</v>
      </c>
      <c r="AK54" s="37">
        <v>0</v>
      </c>
      <c r="AL54" s="37">
        <v>0</v>
      </c>
    </row>
    <row r="55" spans="2:38" s="4" customFormat="1" ht="18" customHeight="1">
      <c r="B55" s="23" t="s">
        <v>10</v>
      </c>
      <c r="C55" s="16" t="s">
        <v>54</v>
      </c>
      <c r="D55" s="16" t="s">
        <v>446</v>
      </c>
      <c r="E55" s="16" t="s">
        <v>607</v>
      </c>
      <c r="F55" s="16" t="s">
        <v>608</v>
      </c>
      <c r="G55" s="18">
        <f>SUM(LARGE(J55:AL55,{1,2,3,4,5,6,7,8,9,10}))</f>
        <v>144</v>
      </c>
      <c r="H55" s="23">
        <f t="shared" si="2"/>
        <v>1</v>
      </c>
      <c r="I55" s="11"/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144</v>
      </c>
      <c r="AC55" s="11">
        <v>0</v>
      </c>
      <c r="AD55" s="11">
        <v>0</v>
      </c>
      <c r="AE55" s="11">
        <v>0</v>
      </c>
      <c r="AF55" s="11">
        <v>0</v>
      </c>
      <c r="AG55" s="23">
        <v>0</v>
      </c>
      <c r="AH55" s="23">
        <v>0</v>
      </c>
      <c r="AI55" s="37">
        <v>0</v>
      </c>
      <c r="AJ55" s="11">
        <v>0</v>
      </c>
      <c r="AK55" s="37">
        <v>0</v>
      </c>
      <c r="AL55" s="37">
        <v>0</v>
      </c>
    </row>
    <row r="56" spans="2:38" s="4" customFormat="1" ht="18" customHeight="1">
      <c r="B56" s="23" t="s">
        <v>10</v>
      </c>
      <c r="C56" s="16" t="s">
        <v>54</v>
      </c>
      <c r="D56" s="16" t="s">
        <v>417</v>
      </c>
      <c r="E56" s="16" t="s">
        <v>38</v>
      </c>
      <c r="F56" s="16" t="s">
        <v>24</v>
      </c>
      <c r="G56" s="18">
        <f>SUM(LARGE(J56:AL56,{1,2,3,4,5,6,7,8,9,10}))</f>
        <v>105</v>
      </c>
      <c r="H56" s="23">
        <f t="shared" si="2"/>
        <v>1</v>
      </c>
      <c r="I56" s="11"/>
      <c r="J56" s="11">
        <v>0</v>
      </c>
      <c r="K56" s="11">
        <v>105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23">
        <v>0</v>
      </c>
      <c r="T56" s="23">
        <v>0</v>
      </c>
      <c r="U56" s="23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23">
        <v>0</v>
      </c>
      <c r="AC56" s="11">
        <v>0</v>
      </c>
      <c r="AD56" s="11">
        <v>0</v>
      </c>
      <c r="AE56" s="11">
        <v>0</v>
      </c>
      <c r="AF56" s="11">
        <v>0</v>
      </c>
      <c r="AG56" s="23">
        <v>0</v>
      </c>
      <c r="AH56" s="23">
        <v>0</v>
      </c>
      <c r="AI56" s="37">
        <v>0</v>
      </c>
      <c r="AJ56" s="11">
        <v>0</v>
      </c>
      <c r="AK56" s="37">
        <v>0</v>
      </c>
      <c r="AL56" s="37">
        <v>0</v>
      </c>
    </row>
    <row r="57" spans="2:38" s="4" customFormat="1" ht="18" customHeight="1">
      <c r="B57" s="23" t="s">
        <v>10</v>
      </c>
      <c r="C57" s="26" t="s">
        <v>118</v>
      </c>
      <c r="D57" s="26" t="s">
        <v>188</v>
      </c>
      <c r="E57" s="16" t="s">
        <v>74</v>
      </c>
      <c r="F57" s="16" t="s">
        <v>87</v>
      </c>
      <c r="G57" s="18">
        <f>SUM(LARGE(J57:AL57,{1,2,3,4,5,6,7,8,9,10}))</f>
        <v>135</v>
      </c>
      <c r="H57" s="23">
        <f t="shared" si="2"/>
        <v>1</v>
      </c>
      <c r="I57" s="11"/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135</v>
      </c>
      <c r="Q57" s="11">
        <v>0</v>
      </c>
      <c r="R57" s="11">
        <v>0</v>
      </c>
      <c r="S57" s="23">
        <v>0</v>
      </c>
      <c r="T57" s="23">
        <v>0</v>
      </c>
      <c r="U57" s="23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23">
        <v>0</v>
      </c>
      <c r="AC57" s="11">
        <v>0</v>
      </c>
      <c r="AD57" s="11">
        <v>0</v>
      </c>
      <c r="AE57" s="11">
        <v>0</v>
      </c>
      <c r="AF57" s="11">
        <v>0</v>
      </c>
      <c r="AG57" s="23">
        <v>0</v>
      </c>
      <c r="AH57" s="23">
        <v>0</v>
      </c>
      <c r="AI57" s="37">
        <v>0</v>
      </c>
      <c r="AJ57" s="11">
        <v>0</v>
      </c>
      <c r="AK57" s="37">
        <v>0</v>
      </c>
      <c r="AL57" s="37">
        <v>0</v>
      </c>
    </row>
    <row r="58" spans="2:38" s="4" customFormat="1" ht="18" customHeight="1">
      <c r="B58" s="23" t="s">
        <v>10</v>
      </c>
      <c r="C58" s="26" t="s">
        <v>118</v>
      </c>
      <c r="D58" s="16" t="s">
        <v>87</v>
      </c>
      <c r="E58" s="16" t="s">
        <v>527</v>
      </c>
      <c r="F58" s="16" t="s">
        <v>528</v>
      </c>
      <c r="G58" s="18">
        <f>SUM(LARGE(J58:AL58,{1,2,3,4,5,6,7,8,9,10}))</f>
        <v>60</v>
      </c>
      <c r="H58" s="23">
        <f t="shared" si="2"/>
        <v>1</v>
      </c>
      <c r="I58" s="11"/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60</v>
      </c>
      <c r="U58" s="23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23">
        <v>0</v>
      </c>
      <c r="AC58" s="11">
        <v>0</v>
      </c>
      <c r="AD58" s="11">
        <v>0</v>
      </c>
      <c r="AE58" s="11">
        <v>0</v>
      </c>
      <c r="AF58" s="11">
        <v>0</v>
      </c>
      <c r="AG58" s="23">
        <v>0</v>
      </c>
      <c r="AH58" s="23">
        <v>0</v>
      </c>
      <c r="AI58" s="37">
        <v>0</v>
      </c>
      <c r="AJ58" s="11">
        <v>0</v>
      </c>
      <c r="AK58" s="37">
        <v>0</v>
      </c>
      <c r="AL58" s="37">
        <v>0</v>
      </c>
    </row>
    <row r="59" spans="2:38" s="4" customFormat="1" ht="18" customHeight="1">
      <c r="B59" s="23" t="s">
        <v>10</v>
      </c>
      <c r="C59" s="16" t="s">
        <v>75</v>
      </c>
      <c r="D59" s="16" t="s">
        <v>76</v>
      </c>
      <c r="E59" s="16" t="s">
        <v>192</v>
      </c>
      <c r="F59" s="16" t="s">
        <v>271</v>
      </c>
      <c r="G59" s="18">
        <f>SUM(LARGE(J59:AL59,{1,2,3,4,5,6,7,8,9,10}))</f>
        <v>168</v>
      </c>
      <c r="H59" s="23">
        <f t="shared" si="2"/>
        <v>1</v>
      </c>
      <c r="I59" s="11"/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168</v>
      </c>
      <c r="U59" s="23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23">
        <v>0</v>
      </c>
      <c r="AC59" s="11">
        <v>0</v>
      </c>
      <c r="AD59" s="11">
        <v>0</v>
      </c>
      <c r="AE59" s="11">
        <v>0</v>
      </c>
      <c r="AF59" s="11">
        <v>0</v>
      </c>
      <c r="AG59" s="23">
        <v>0</v>
      </c>
      <c r="AH59" s="23">
        <v>0</v>
      </c>
      <c r="AI59" s="37">
        <v>0</v>
      </c>
      <c r="AJ59" s="11">
        <v>0</v>
      </c>
      <c r="AK59" s="37">
        <v>0</v>
      </c>
      <c r="AL59" s="37">
        <v>0</v>
      </c>
    </row>
    <row r="60" spans="2:38" s="4" customFormat="1" ht="18" customHeight="1">
      <c r="B60" s="23" t="s">
        <v>10</v>
      </c>
      <c r="C60" s="16" t="s">
        <v>516</v>
      </c>
      <c r="D60" s="16" t="s">
        <v>517</v>
      </c>
      <c r="E60" s="16" t="s">
        <v>266</v>
      </c>
      <c r="F60" s="16" t="s">
        <v>188</v>
      </c>
      <c r="G60" s="18">
        <f>SUM(LARGE(J60:AL60,{1,2,3,4,5,6,7,8,9,10}))</f>
        <v>132</v>
      </c>
      <c r="H60" s="23">
        <f t="shared" si="2"/>
        <v>1</v>
      </c>
      <c r="I60" s="11"/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132</v>
      </c>
      <c r="U60" s="23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23">
        <v>0</v>
      </c>
      <c r="AC60" s="11">
        <v>0</v>
      </c>
      <c r="AD60" s="11">
        <v>0</v>
      </c>
      <c r="AE60" s="11">
        <v>0</v>
      </c>
      <c r="AF60" s="11">
        <v>0</v>
      </c>
      <c r="AG60" s="23">
        <v>0</v>
      </c>
      <c r="AH60" s="23">
        <v>0</v>
      </c>
      <c r="AI60" s="37">
        <v>0</v>
      </c>
      <c r="AJ60" s="11">
        <v>0</v>
      </c>
      <c r="AK60" s="37">
        <v>0</v>
      </c>
      <c r="AL60" s="37">
        <v>0</v>
      </c>
    </row>
    <row r="61" spans="2:38" s="4" customFormat="1" ht="18" customHeight="1">
      <c r="B61" s="23" t="s">
        <v>10</v>
      </c>
      <c r="C61" s="26" t="s">
        <v>285</v>
      </c>
      <c r="D61" s="26" t="s">
        <v>286</v>
      </c>
      <c r="E61" s="16" t="s">
        <v>440</v>
      </c>
      <c r="F61" s="16" t="s">
        <v>179</v>
      </c>
      <c r="G61" s="18">
        <f>SUM(LARGE(J61:AL61,{1,2,3,4,5,6,7,8,9,10}))</f>
        <v>192</v>
      </c>
      <c r="H61" s="23">
        <f t="shared" si="2"/>
        <v>1</v>
      </c>
      <c r="I61" s="11"/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192</v>
      </c>
      <c r="T61" s="23">
        <v>0</v>
      </c>
      <c r="U61" s="23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23">
        <v>0</v>
      </c>
      <c r="AC61" s="11">
        <v>0</v>
      </c>
      <c r="AD61" s="11">
        <v>0</v>
      </c>
      <c r="AE61" s="11">
        <v>0</v>
      </c>
      <c r="AF61" s="11">
        <v>0</v>
      </c>
      <c r="AG61" s="23">
        <v>0</v>
      </c>
      <c r="AH61" s="23">
        <v>0</v>
      </c>
      <c r="AI61" s="37">
        <v>0</v>
      </c>
      <c r="AJ61" s="11">
        <v>0</v>
      </c>
      <c r="AK61" s="37">
        <v>0</v>
      </c>
      <c r="AL61" s="37">
        <v>0</v>
      </c>
    </row>
    <row r="62" spans="2:38" s="4" customFormat="1" ht="18" customHeight="1">
      <c r="B62" s="23" t="s">
        <v>10</v>
      </c>
      <c r="C62" s="16" t="s">
        <v>599</v>
      </c>
      <c r="D62" s="16" t="s">
        <v>600</v>
      </c>
      <c r="E62" s="16" t="s">
        <v>605</v>
      </c>
      <c r="F62" s="16" t="s">
        <v>50</v>
      </c>
      <c r="G62" s="18">
        <f>SUM(LARGE(J62:AL62,{1,2,3,4,5,6,7,8,9,10}))</f>
        <v>198</v>
      </c>
      <c r="H62" s="23">
        <f aca="true" t="shared" si="3" ref="H62:H93">COUNTIF(J62:AL62,"&gt;0")</f>
        <v>1</v>
      </c>
      <c r="I62" s="11"/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198</v>
      </c>
      <c r="AC62" s="11">
        <v>0</v>
      </c>
      <c r="AD62" s="11">
        <v>0</v>
      </c>
      <c r="AE62" s="11">
        <v>0</v>
      </c>
      <c r="AF62" s="11">
        <v>0</v>
      </c>
      <c r="AG62" s="23">
        <v>0</v>
      </c>
      <c r="AH62" s="23">
        <v>0</v>
      </c>
      <c r="AI62" s="37">
        <v>0</v>
      </c>
      <c r="AJ62" s="11">
        <v>0</v>
      </c>
      <c r="AK62" s="37">
        <v>0</v>
      </c>
      <c r="AL62" s="37">
        <v>0</v>
      </c>
    </row>
    <row r="63" spans="2:38" s="4" customFormat="1" ht="18" customHeight="1">
      <c r="B63" s="23" t="s">
        <v>10</v>
      </c>
      <c r="C63" s="16" t="s">
        <v>599</v>
      </c>
      <c r="D63" s="16" t="s">
        <v>667</v>
      </c>
      <c r="E63" s="16" t="s">
        <v>167</v>
      </c>
      <c r="F63" s="16" t="s">
        <v>41</v>
      </c>
      <c r="G63" s="18">
        <f>SUM(LARGE(J63:AL63,{1,2,3,4,5,6,7,8,9,10}))</f>
        <v>90</v>
      </c>
      <c r="H63" s="23">
        <f t="shared" si="3"/>
        <v>1</v>
      </c>
      <c r="I63" s="11"/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90</v>
      </c>
      <c r="AH63" s="23">
        <v>0</v>
      </c>
      <c r="AI63" s="37">
        <v>0</v>
      </c>
      <c r="AJ63" s="11">
        <v>0</v>
      </c>
      <c r="AK63" s="37">
        <v>0</v>
      </c>
      <c r="AL63" s="37">
        <v>0</v>
      </c>
    </row>
    <row r="64" spans="2:38" s="4" customFormat="1" ht="18" customHeight="1">
      <c r="B64" s="23" t="s">
        <v>10</v>
      </c>
      <c r="C64" s="26" t="s">
        <v>169</v>
      </c>
      <c r="D64" s="26" t="s">
        <v>72</v>
      </c>
      <c r="E64" s="26" t="s">
        <v>180</v>
      </c>
      <c r="F64" s="26" t="s">
        <v>181</v>
      </c>
      <c r="G64" s="18">
        <f>SUM(LARGE(J64:AL64,{1,2,3,4,5,6,7,8,9,10}))</f>
        <v>192</v>
      </c>
      <c r="H64" s="23">
        <f t="shared" si="3"/>
        <v>1</v>
      </c>
      <c r="I64" s="11"/>
      <c r="J64" s="23">
        <v>0</v>
      </c>
      <c r="K64" s="23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23">
        <v>192</v>
      </c>
      <c r="T64" s="23">
        <v>0</v>
      </c>
      <c r="U64" s="23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23">
        <v>0</v>
      </c>
      <c r="AC64" s="11">
        <v>0</v>
      </c>
      <c r="AD64" s="11">
        <v>0</v>
      </c>
      <c r="AE64" s="11">
        <v>0</v>
      </c>
      <c r="AF64" s="11">
        <v>0</v>
      </c>
      <c r="AG64" s="23">
        <v>0</v>
      </c>
      <c r="AH64" s="23">
        <v>0</v>
      </c>
      <c r="AI64" s="37">
        <v>0</v>
      </c>
      <c r="AJ64" s="11">
        <v>0</v>
      </c>
      <c r="AK64" s="37">
        <v>0</v>
      </c>
      <c r="AL64" s="37">
        <v>0</v>
      </c>
    </row>
    <row r="65" spans="2:38" s="4" customFormat="1" ht="18" customHeight="1">
      <c r="B65" s="23" t="s">
        <v>10</v>
      </c>
      <c r="C65" s="26" t="s">
        <v>169</v>
      </c>
      <c r="D65" s="26" t="s">
        <v>72</v>
      </c>
      <c r="E65" s="16" t="s">
        <v>96</v>
      </c>
      <c r="F65" s="16" t="s">
        <v>97</v>
      </c>
      <c r="G65" s="18">
        <f>SUM(LARGE(J65:AL65,{1,2,3,4,5,6,7,8,9,10}))</f>
        <v>216</v>
      </c>
      <c r="H65" s="23">
        <f t="shared" si="3"/>
        <v>1</v>
      </c>
      <c r="I65" s="11"/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23">
        <v>0</v>
      </c>
      <c r="V65" s="11">
        <v>0</v>
      </c>
      <c r="W65" s="11">
        <v>0</v>
      </c>
      <c r="X65" s="11">
        <v>0</v>
      </c>
      <c r="Y65" s="11">
        <v>216</v>
      </c>
      <c r="Z65" s="11">
        <v>0</v>
      </c>
      <c r="AA65" s="11">
        <v>0</v>
      </c>
      <c r="AB65" s="23">
        <v>0</v>
      </c>
      <c r="AC65" s="11">
        <v>0</v>
      </c>
      <c r="AD65" s="11">
        <v>0</v>
      </c>
      <c r="AE65" s="11">
        <v>0</v>
      </c>
      <c r="AF65" s="11">
        <v>0</v>
      </c>
      <c r="AG65" s="23">
        <v>0</v>
      </c>
      <c r="AH65" s="23">
        <v>0</v>
      </c>
      <c r="AI65" s="37">
        <v>0</v>
      </c>
      <c r="AJ65" s="11">
        <v>0</v>
      </c>
      <c r="AK65" s="37">
        <v>0</v>
      </c>
      <c r="AL65" s="37">
        <v>0</v>
      </c>
    </row>
    <row r="66" spans="2:38" s="4" customFormat="1" ht="18" customHeight="1">
      <c r="B66" s="23" t="s">
        <v>10</v>
      </c>
      <c r="C66" s="26" t="s">
        <v>169</v>
      </c>
      <c r="D66" s="26" t="s">
        <v>72</v>
      </c>
      <c r="E66" s="16" t="s">
        <v>351</v>
      </c>
      <c r="F66" s="16" t="s">
        <v>352</v>
      </c>
      <c r="G66" s="18">
        <f>SUM(LARGE(J66:AL66,{1,2,3,4,5,6,7,8,9,10}))</f>
        <v>168</v>
      </c>
      <c r="H66" s="23">
        <f t="shared" si="3"/>
        <v>1</v>
      </c>
      <c r="I66" s="11"/>
      <c r="J66" s="23">
        <v>168</v>
      </c>
      <c r="K66" s="23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23">
        <v>0</v>
      </c>
      <c r="T66" s="23">
        <v>0</v>
      </c>
      <c r="U66" s="23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23">
        <v>0</v>
      </c>
      <c r="AC66" s="11">
        <v>0</v>
      </c>
      <c r="AD66" s="11">
        <v>0</v>
      </c>
      <c r="AE66" s="11">
        <v>0</v>
      </c>
      <c r="AF66" s="11">
        <v>0</v>
      </c>
      <c r="AG66" s="23">
        <v>0</v>
      </c>
      <c r="AH66" s="23">
        <v>0</v>
      </c>
      <c r="AI66" s="37">
        <v>0</v>
      </c>
      <c r="AJ66" s="11">
        <v>0</v>
      </c>
      <c r="AK66" s="37">
        <v>0</v>
      </c>
      <c r="AL66" s="37">
        <v>0</v>
      </c>
    </row>
    <row r="67" spans="2:38" s="4" customFormat="1" ht="18" customHeight="1">
      <c r="B67" s="23" t="s">
        <v>10</v>
      </c>
      <c r="C67" s="26" t="s">
        <v>169</v>
      </c>
      <c r="D67" s="26" t="s">
        <v>72</v>
      </c>
      <c r="E67" s="16" t="s">
        <v>363</v>
      </c>
      <c r="F67" s="16" t="s">
        <v>364</v>
      </c>
      <c r="G67" s="18">
        <f>SUM(LARGE(J67:AL67,{1,2,3,4,5,6,7,8,9,10}))</f>
        <v>297</v>
      </c>
      <c r="H67" s="23">
        <f t="shared" si="3"/>
        <v>1</v>
      </c>
      <c r="I67" s="11"/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297</v>
      </c>
      <c r="Q67" s="11">
        <v>0</v>
      </c>
      <c r="R67" s="11">
        <v>0</v>
      </c>
      <c r="S67" s="23">
        <v>0</v>
      </c>
      <c r="T67" s="23">
        <v>0</v>
      </c>
      <c r="U67" s="23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23">
        <v>0</v>
      </c>
      <c r="AC67" s="11">
        <v>0</v>
      </c>
      <c r="AD67" s="11">
        <v>0</v>
      </c>
      <c r="AE67" s="11">
        <v>0</v>
      </c>
      <c r="AF67" s="11">
        <v>0</v>
      </c>
      <c r="AG67" s="23">
        <v>0</v>
      </c>
      <c r="AH67" s="23">
        <v>0</v>
      </c>
      <c r="AI67" s="37">
        <v>0</v>
      </c>
      <c r="AJ67" s="11">
        <v>0</v>
      </c>
      <c r="AK67" s="37">
        <v>0</v>
      </c>
      <c r="AL67" s="37">
        <v>0</v>
      </c>
    </row>
    <row r="68" spans="2:38" s="4" customFormat="1" ht="18" customHeight="1">
      <c r="B68" s="23" t="s">
        <v>10</v>
      </c>
      <c r="C68" s="26" t="s">
        <v>169</v>
      </c>
      <c r="D68" s="26" t="s">
        <v>72</v>
      </c>
      <c r="E68" s="16" t="s">
        <v>101</v>
      </c>
      <c r="F68" s="16" t="s">
        <v>23</v>
      </c>
      <c r="G68" s="18">
        <f>SUM(LARGE(J68:AL68,{1,2,3,4,5,6,7,8,9,10}))</f>
        <v>204</v>
      </c>
      <c r="H68" s="23">
        <f t="shared" si="3"/>
        <v>1</v>
      </c>
      <c r="I68" s="11"/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204</v>
      </c>
      <c r="U68" s="23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23">
        <v>0</v>
      </c>
      <c r="AC68" s="11">
        <v>0</v>
      </c>
      <c r="AD68" s="11">
        <v>0</v>
      </c>
      <c r="AE68" s="11">
        <v>0</v>
      </c>
      <c r="AF68" s="11">
        <v>0</v>
      </c>
      <c r="AG68" s="23">
        <v>0</v>
      </c>
      <c r="AH68" s="23">
        <v>0</v>
      </c>
      <c r="AI68" s="37">
        <v>0</v>
      </c>
      <c r="AJ68" s="11">
        <v>0</v>
      </c>
      <c r="AK68" s="37">
        <v>0</v>
      </c>
      <c r="AL68" s="37">
        <v>0</v>
      </c>
    </row>
    <row r="69" spans="2:38" s="4" customFormat="1" ht="18" customHeight="1">
      <c r="B69" s="23" t="s">
        <v>10</v>
      </c>
      <c r="C69" s="26" t="s">
        <v>193</v>
      </c>
      <c r="D69" s="26" t="s">
        <v>194</v>
      </c>
      <c r="E69" s="26" t="s">
        <v>70</v>
      </c>
      <c r="F69" s="26" t="s">
        <v>89</v>
      </c>
      <c r="G69" s="18">
        <f>SUM(LARGE(J69:AL69,{1,2,3,4,5,6,7,8,9,10}))</f>
        <v>231</v>
      </c>
      <c r="H69" s="23">
        <f t="shared" si="3"/>
        <v>1</v>
      </c>
      <c r="I69" s="11"/>
      <c r="J69" s="23">
        <v>0</v>
      </c>
      <c r="K69" s="23">
        <v>231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23">
        <v>0</v>
      </c>
      <c r="T69" s="23">
        <v>0</v>
      </c>
      <c r="U69" s="23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23">
        <v>0</v>
      </c>
      <c r="AC69" s="11">
        <v>0</v>
      </c>
      <c r="AD69" s="11">
        <v>0</v>
      </c>
      <c r="AE69" s="11">
        <v>0</v>
      </c>
      <c r="AF69" s="11">
        <v>0</v>
      </c>
      <c r="AG69" s="23">
        <v>0</v>
      </c>
      <c r="AH69" s="23">
        <v>0</v>
      </c>
      <c r="AI69" s="37">
        <v>0</v>
      </c>
      <c r="AJ69" s="11">
        <v>0</v>
      </c>
      <c r="AK69" s="37">
        <v>0</v>
      </c>
      <c r="AL69" s="37">
        <v>0</v>
      </c>
    </row>
    <row r="70" spans="2:38" s="4" customFormat="1" ht="18" customHeight="1">
      <c r="B70" s="23" t="s">
        <v>10</v>
      </c>
      <c r="C70" s="26" t="s">
        <v>193</v>
      </c>
      <c r="D70" s="26" t="s">
        <v>194</v>
      </c>
      <c r="E70" s="16" t="s">
        <v>37</v>
      </c>
      <c r="F70" s="16" t="s">
        <v>84</v>
      </c>
      <c r="G70" s="18">
        <f>SUM(LARGE(J70:AL70,{1,2,3,4,5,6,7,8,9,10}))</f>
        <v>340</v>
      </c>
      <c r="H70" s="23">
        <f t="shared" si="3"/>
        <v>1</v>
      </c>
      <c r="I70" s="11"/>
      <c r="J70" s="23">
        <v>0</v>
      </c>
      <c r="K70" s="23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340</v>
      </c>
      <c r="R70" s="11">
        <v>0</v>
      </c>
      <c r="S70" s="23">
        <v>0</v>
      </c>
      <c r="T70" s="23">
        <v>0</v>
      </c>
      <c r="U70" s="23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23">
        <v>0</v>
      </c>
      <c r="AC70" s="11">
        <v>0</v>
      </c>
      <c r="AD70" s="11">
        <v>0</v>
      </c>
      <c r="AE70" s="11">
        <v>0</v>
      </c>
      <c r="AF70" s="11">
        <v>0</v>
      </c>
      <c r="AG70" s="23">
        <v>0</v>
      </c>
      <c r="AH70" s="23">
        <v>0</v>
      </c>
      <c r="AI70" s="37">
        <v>0</v>
      </c>
      <c r="AJ70" s="11">
        <v>0</v>
      </c>
      <c r="AK70" s="37">
        <v>0</v>
      </c>
      <c r="AL70" s="37">
        <v>0</v>
      </c>
    </row>
    <row r="71" spans="2:38" s="4" customFormat="1" ht="18" customHeight="1">
      <c r="B71" s="23" t="s">
        <v>10</v>
      </c>
      <c r="C71" s="26" t="s">
        <v>147</v>
      </c>
      <c r="D71" s="26" t="s">
        <v>36</v>
      </c>
      <c r="E71" s="26" t="s">
        <v>145</v>
      </c>
      <c r="F71" s="26" t="s">
        <v>146</v>
      </c>
      <c r="G71" s="18">
        <f>SUM(LARGE(J71:AL71,{1,2,3,4,5,6,7,8,9,10}))</f>
        <v>60</v>
      </c>
      <c r="H71" s="23">
        <f t="shared" si="3"/>
        <v>1</v>
      </c>
      <c r="I71" s="11"/>
      <c r="J71" s="23">
        <v>60</v>
      </c>
      <c r="K71" s="23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23">
        <v>0</v>
      </c>
      <c r="T71" s="23">
        <v>0</v>
      </c>
      <c r="U71" s="23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23">
        <v>0</v>
      </c>
      <c r="AC71" s="11">
        <v>0</v>
      </c>
      <c r="AD71" s="11">
        <v>0</v>
      </c>
      <c r="AE71" s="11">
        <v>0</v>
      </c>
      <c r="AF71" s="11">
        <v>0</v>
      </c>
      <c r="AG71" s="23">
        <v>0</v>
      </c>
      <c r="AH71" s="23">
        <v>0</v>
      </c>
      <c r="AI71" s="37">
        <v>0</v>
      </c>
      <c r="AJ71" s="11">
        <v>0</v>
      </c>
      <c r="AK71" s="37">
        <v>0</v>
      </c>
      <c r="AL71" s="37">
        <v>0</v>
      </c>
    </row>
    <row r="72" spans="2:38" s="4" customFormat="1" ht="18" customHeight="1">
      <c r="B72" s="23" t="s">
        <v>10</v>
      </c>
      <c r="C72" s="16" t="s">
        <v>567</v>
      </c>
      <c r="D72" s="16" t="s">
        <v>658</v>
      </c>
      <c r="E72" s="16" t="s">
        <v>638</v>
      </c>
      <c r="F72" s="16" t="s">
        <v>215</v>
      </c>
      <c r="G72" s="18">
        <f>SUM(LARGE(J72:AL72,{1,2,3,4,5,6,7,8,9,10}))</f>
        <v>144</v>
      </c>
      <c r="H72" s="23">
        <f t="shared" si="3"/>
        <v>1</v>
      </c>
      <c r="I72" s="11"/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  <c r="Z72" s="23">
        <v>0</v>
      </c>
      <c r="AA72" s="23">
        <v>0</v>
      </c>
      <c r="AB72" s="23">
        <v>0</v>
      </c>
      <c r="AC72" s="23">
        <v>0</v>
      </c>
      <c r="AD72" s="23">
        <v>0</v>
      </c>
      <c r="AE72" s="23">
        <v>0</v>
      </c>
      <c r="AF72" s="23">
        <v>0</v>
      </c>
      <c r="AG72" s="23">
        <v>144</v>
      </c>
      <c r="AH72" s="23">
        <v>0</v>
      </c>
      <c r="AI72" s="37">
        <v>0</v>
      </c>
      <c r="AJ72" s="11">
        <v>0</v>
      </c>
      <c r="AK72" s="37">
        <v>0</v>
      </c>
      <c r="AL72" s="37">
        <v>0</v>
      </c>
    </row>
    <row r="73" spans="2:38" s="4" customFormat="1" ht="18" customHeight="1">
      <c r="B73" s="23" t="s">
        <v>10</v>
      </c>
      <c r="C73" s="26" t="s">
        <v>266</v>
      </c>
      <c r="D73" s="16" t="s">
        <v>188</v>
      </c>
      <c r="E73" s="16" t="s">
        <v>58</v>
      </c>
      <c r="F73" s="16" t="s">
        <v>482</v>
      </c>
      <c r="G73" s="18">
        <f>SUM(LARGE(J73:AL73,{1,2,3,4,5,6,7,8,9,10}))</f>
        <v>48</v>
      </c>
      <c r="H73" s="23">
        <f t="shared" si="3"/>
        <v>1</v>
      </c>
      <c r="I73" s="11"/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48</v>
      </c>
      <c r="T73" s="23">
        <v>0</v>
      </c>
      <c r="U73" s="23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23">
        <v>0</v>
      </c>
      <c r="AC73" s="11">
        <v>0</v>
      </c>
      <c r="AD73" s="11">
        <v>0</v>
      </c>
      <c r="AE73" s="11">
        <v>0</v>
      </c>
      <c r="AF73" s="11">
        <v>0</v>
      </c>
      <c r="AG73" s="23">
        <v>0</v>
      </c>
      <c r="AH73" s="23">
        <v>0</v>
      </c>
      <c r="AI73" s="37">
        <v>0</v>
      </c>
      <c r="AJ73" s="11">
        <v>0</v>
      </c>
      <c r="AK73" s="37">
        <v>0</v>
      </c>
      <c r="AL73" s="37">
        <v>0</v>
      </c>
    </row>
    <row r="74" spans="2:38" s="4" customFormat="1" ht="18" customHeight="1">
      <c r="B74" s="23" t="s">
        <v>10</v>
      </c>
      <c r="C74" s="16" t="s">
        <v>610</v>
      </c>
      <c r="D74" s="16" t="s">
        <v>611</v>
      </c>
      <c r="E74" s="16" t="s">
        <v>37</v>
      </c>
      <c r="F74" s="16" t="s">
        <v>215</v>
      </c>
      <c r="G74" s="18">
        <f>SUM(LARGE(J74:AL74,{1,2,3,4,5,6,7,8,9,10}))</f>
        <v>144</v>
      </c>
      <c r="H74" s="23">
        <f t="shared" si="3"/>
        <v>1</v>
      </c>
      <c r="I74" s="11"/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144</v>
      </c>
      <c r="AC74" s="11">
        <v>0</v>
      </c>
      <c r="AD74" s="11">
        <v>0</v>
      </c>
      <c r="AE74" s="11">
        <v>0</v>
      </c>
      <c r="AF74" s="11">
        <v>0</v>
      </c>
      <c r="AG74" s="23">
        <v>0</v>
      </c>
      <c r="AH74" s="23">
        <v>0</v>
      </c>
      <c r="AI74" s="37">
        <v>0</v>
      </c>
      <c r="AJ74" s="11">
        <v>0</v>
      </c>
      <c r="AK74" s="37">
        <v>0</v>
      </c>
      <c r="AL74" s="37">
        <v>0</v>
      </c>
    </row>
    <row r="75" spans="2:38" s="4" customFormat="1" ht="18" customHeight="1">
      <c r="B75" s="23" t="s">
        <v>10</v>
      </c>
      <c r="C75" s="26" t="s">
        <v>200</v>
      </c>
      <c r="D75" s="26" t="s">
        <v>201</v>
      </c>
      <c r="E75" s="16" t="s">
        <v>74</v>
      </c>
      <c r="F75" s="16" t="s">
        <v>87</v>
      </c>
      <c r="G75" s="18">
        <f>SUM(LARGE(J75:AL75,{1,2,3,4,5,6,7,8,9,10}))</f>
        <v>48</v>
      </c>
      <c r="H75" s="23">
        <f t="shared" si="3"/>
        <v>1</v>
      </c>
      <c r="I75" s="11"/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48</v>
      </c>
      <c r="T75" s="23">
        <v>0</v>
      </c>
      <c r="U75" s="23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23">
        <v>0</v>
      </c>
      <c r="AC75" s="11">
        <v>0</v>
      </c>
      <c r="AD75" s="11">
        <v>0</v>
      </c>
      <c r="AE75" s="11">
        <v>0</v>
      </c>
      <c r="AF75" s="11">
        <v>0</v>
      </c>
      <c r="AG75" s="23">
        <v>0</v>
      </c>
      <c r="AH75" s="23">
        <v>0</v>
      </c>
      <c r="AI75" s="37">
        <v>0</v>
      </c>
      <c r="AJ75" s="11">
        <v>0</v>
      </c>
      <c r="AK75" s="37">
        <v>0</v>
      </c>
      <c r="AL75" s="37">
        <v>0</v>
      </c>
    </row>
    <row r="76" spans="2:38" s="4" customFormat="1" ht="18" customHeight="1">
      <c r="B76" s="23" t="s">
        <v>10</v>
      </c>
      <c r="C76" s="16" t="s">
        <v>651</v>
      </c>
      <c r="D76" s="16" t="s">
        <v>652</v>
      </c>
      <c r="E76" s="16" t="s">
        <v>319</v>
      </c>
      <c r="F76" s="16" t="s">
        <v>318</v>
      </c>
      <c r="G76" s="18">
        <f>SUM(LARGE(J76:AL76,{1,2,3,4,5,6,7,8,9,10}))</f>
        <v>144</v>
      </c>
      <c r="H76" s="23">
        <f t="shared" si="3"/>
        <v>1</v>
      </c>
      <c r="I76" s="11"/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0</v>
      </c>
      <c r="Z76" s="23">
        <v>0</v>
      </c>
      <c r="AA76" s="23">
        <v>0</v>
      </c>
      <c r="AB76" s="23">
        <v>0</v>
      </c>
      <c r="AC76" s="23">
        <v>0</v>
      </c>
      <c r="AD76" s="23">
        <v>0</v>
      </c>
      <c r="AE76" s="23">
        <v>0</v>
      </c>
      <c r="AF76" s="23">
        <v>0</v>
      </c>
      <c r="AG76" s="23">
        <v>144</v>
      </c>
      <c r="AH76" s="23">
        <v>0</v>
      </c>
      <c r="AI76" s="37">
        <v>0</v>
      </c>
      <c r="AJ76" s="11">
        <v>0</v>
      </c>
      <c r="AK76" s="37">
        <v>0</v>
      </c>
      <c r="AL76" s="37">
        <v>0</v>
      </c>
    </row>
    <row r="77" spans="2:38" s="4" customFormat="1" ht="18" customHeight="1">
      <c r="B77" s="23" t="s">
        <v>10</v>
      </c>
      <c r="C77" s="16" t="s">
        <v>530</v>
      </c>
      <c r="D77" s="16" t="s">
        <v>212</v>
      </c>
      <c r="E77" s="16" t="s">
        <v>513</v>
      </c>
      <c r="F77" s="16" t="s">
        <v>198</v>
      </c>
      <c r="G77" s="18">
        <f>SUM(LARGE(J77:AL77,{1,2,3,4,5,6,7,8,9,10}))</f>
        <v>96</v>
      </c>
      <c r="H77" s="23">
        <f t="shared" si="3"/>
        <v>1</v>
      </c>
      <c r="I77" s="11"/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96</v>
      </c>
      <c r="U77" s="23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23">
        <v>0</v>
      </c>
      <c r="AC77" s="11">
        <v>0</v>
      </c>
      <c r="AD77" s="11">
        <v>0</v>
      </c>
      <c r="AE77" s="11">
        <v>0</v>
      </c>
      <c r="AF77" s="11">
        <v>0</v>
      </c>
      <c r="AG77" s="23">
        <v>0</v>
      </c>
      <c r="AH77" s="23">
        <v>0</v>
      </c>
      <c r="AI77" s="37">
        <v>0</v>
      </c>
      <c r="AJ77" s="11">
        <v>0</v>
      </c>
      <c r="AK77" s="37">
        <v>0</v>
      </c>
      <c r="AL77" s="37">
        <v>0</v>
      </c>
    </row>
    <row r="78" spans="2:38" s="4" customFormat="1" ht="18" customHeight="1">
      <c r="B78" s="23" t="s">
        <v>10</v>
      </c>
      <c r="C78" s="16" t="s">
        <v>609</v>
      </c>
      <c r="D78" s="16" t="s">
        <v>227</v>
      </c>
      <c r="E78" s="16" t="s">
        <v>403</v>
      </c>
      <c r="F78" s="16" t="s">
        <v>151</v>
      </c>
      <c r="G78" s="18">
        <f>SUM(LARGE(J78:AL78,{1,2,3,4,5,6,7,8,9,10}))</f>
        <v>144</v>
      </c>
      <c r="H78" s="23">
        <f t="shared" si="3"/>
        <v>1</v>
      </c>
      <c r="I78" s="11"/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144</v>
      </c>
      <c r="AC78" s="11">
        <v>0</v>
      </c>
      <c r="AD78" s="11">
        <v>0</v>
      </c>
      <c r="AE78" s="11">
        <v>0</v>
      </c>
      <c r="AF78" s="11">
        <v>0</v>
      </c>
      <c r="AG78" s="23">
        <v>0</v>
      </c>
      <c r="AH78" s="23">
        <v>0</v>
      </c>
      <c r="AI78" s="37">
        <v>0</v>
      </c>
      <c r="AJ78" s="11">
        <v>0</v>
      </c>
      <c r="AK78" s="37">
        <v>0</v>
      </c>
      <c r="AL78" s="37">
        <v>0</v>
      </c>
    </row>
    <row r="79" spans="2:38" s="4" customFormat="1" ht="18" customHeight="1">
      <c r="B79" s="23" t="s">
        <v>10</v>
      </c>
      <c r="C79" s="26" t="s">
        <v>82</v>
      </c>
      <c r="D79" s="26" t="s">
        <v>83</v>
      </c>
      <c r="E79" s="26" t="s">
        <v>134</v>
      </c>
      <c r="F79" s="26" t="s">
        <v>88</v>
      </c>
      <c r="G79" s="18">
        <f>SUM(LARGE(J79:AL79,{1,2,3,4,5,6,7,8,9,10}))</f>
        <v>96</v>
      </c>
      <c r="H79" s="23">
        <f t="shared" si="3"/>
        <v>1</v>
      </c>
      <c r="I79" s="11"/>
      <c r="J79" s="23">
        <v>96</v>
      </c>
      <c r="K79" s="23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23">
        <v>0</v>
      </c>
      <c r="T79" s="23">
        <v>0</v>
      </c>
      <c r="U79" s="23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23">
        <v>0</v>
      </c>
      <c r="AC79" s="11">
        <v>0</v>
      </c>
      <c r="AD79" s="11">
        <v>0</v>
      </c>
      <c r="AE79" s="11">
        <v>0</v>
      </c>
      <c r="AF79" s="11">
        <v>0</v>
      </c>
      <c r="AG79" s="23">
        <v>0</v>
      </c>
      <c r="AH79" s="23">
        <v>0</v>
      </c>
      <c r="AI79" s="37">
        <v>0</v>
      </c>
      <c r="AJ79" s="11">
        <v>0</v>
      </c>
      <c r="AK79" s="37">
        <v>0</v>
      </c>
      <c r="AL79" s="37">
        <v>0</v>
      </c>
    </row>
    <row r="80" spans="2:38" s="4" customFormat="1" ht="18" customHeight="1">
      <c r="B80" s="23" t="s">
        <v>10</v>
      </c>
      <c r="C80" s="26" t="s">
        <v>204</v>
      </c>
      <c r="D80" s="26" t="s">
        <v>183</v>
      </c>
      <c r="E80" s="16" t="s">
        <v>377</v>
      </c>
      <c r="F80" s="16" t="s">
        <v>198</v>
      </c>
      <c r="G80" s="18">
        <f>SUM(LARGE(J80:AL80,{1,2,3,4,5,6,7,8,9,10}))</f>
        <v>60</v>
      </c>
      <c r="H80" s="23">
        <f t="shared" si="3"/>
        <v>1</v>
      </c>
      <c r="I80" s="11"/>
      <c r="J80" s="23">
        <v>60</v>
      </c>
      <c r="K80" s="23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23">
        <v>0</v>
      </c>
      <c r="T80" s="23">
        <v>0</v>
      </c>
      <c r="U80" s="23">
        <v>0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23">
        <v>0</v>
      </c>
      <c r="AC80" s="11">
        <v>0</v>
      </c>
      <c r="AD80" s="11">
        <v>0</v>
      </c>
      <c r="AE80" s="11">
        <v>0</v>
      </c>
      <c r="AF80" s="11">
        <v>0</v>
      </c>
      <c r="AG80" s="23">
        <v>0</v>
      </c>
      <c r="AH80" s="23">
        <v>0</v>
      </c>
      <c r="AI80" s="37">
        <v>0</v>
      </c>
      <c r="AJ80" s="11">
        <v>0</v>
      </c>
      <c r="AK80" s="37">
        <v>0</v>
      </c>
      <c r="AL80" s="37">
        <v>0</v>
      </c>
    </row>
    <row r="81" spans="2:38" s="4" customFormat="1" ht="18" customHeight="1">
      <c r="B81" s="23" t="s">
        <v>10</v>
      </c>
      <c r="C81" s="26" t="s">
        <v>267</v>
      </c>
      <c r="D81" s="26" t="s">
        <v>268</v>
      </c>
      <c r="E81" s="26" t="s">
        <v>274</v>
      </c>
      <c r="F81" s="26" t="s">
        <v>275</v>
      </c>
      <c r="G81" s="18">
        <f>SUM(LARGE(J81:AL81,{1,2,3,4,5,6,7,8,9,10}))</f>
        <v>48</v>
      </c>
      <c r="H81" s="23">
        <f t="shared" si="3"/>
        <v>1</v>
      </c>
      <c r="I81" s="11"/>
      <c r="J81" s="23">
        <v>0</v>
      </c>
      <c r="K81" s="23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23">
        <v>48</v>
      </c>
      <c r="T81" s="23">
        <v>0</v>
      </c>
      <c r="U81" s="23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23">
        <v>0</v>
      </c>
      <c r="AC81" s="11">
        <v>0</v>
      </c>
      <c r="AD81" s="11">
        <v>0</v>
      </c>
      <c r="AE81" s="11">
        <v>0</v>
      </c>
      <c r="AF81" s="11">
        <v>0</v>
      </c>
      <c r="AG81" s="23">
        <v>0</v>
      </c>
      <c r="AH81" s="23">
        <v>0</v>
      </c>
      <c r="AI81" s="37">
        <v>0</v>
      </c>
      <c r="AJ81" s="11">
        <v>0</v>
      </c>
      <c r="AK81" s="37">
        <v>0</v>
      </c>
      <c r="AL81" s="37">
        <v>0</v>
      </c>
    </row>
    <row r="82" spans="2:38" s="4" customFormat="1" ht="18" customHeight="1">
      <c r="B82" s="23" t="s">
        <v>10</v>
      </c>
      <c r="C82" s="16" t="s">
        <v>494</v>
      </c>
      <c r="D82" s="16" t="s">
        <v>653</v>
      </c>
      <c r="E82" s="16" t="s">
        <v>654</v>
      </c>
      <c r="F82" s="16" t="s">
        <v>655</v>
      </c>
      <c r="G82" s="18">
        <f>SUM(LARGE(J82:AL82,{1,2,3,4,5,6,7,8,9,10}))</f>
        <v>90</v>
      </c>
      <c r="H82" s="23">
        <f t="shared" si="3"/>
        <v>1</v>
      </c>
      <c r="I82" s="11"/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23">
        <v>0</v>
      </c>
      <c r="Z82" s="23">
        <v>0</v>
      </c>
      <c r="AA82" s="23">
        <v>0</v>
      </c>
      <c r="AB82" s="23">
        <v>0</v>
      </c>
      <c r="AC82" s="23">
        <v>0</v>
      </c>
      <c r="AD82" s="23">
        <v>0</v>
      </c>
      <c r="AE82" s="23">
        <v>0</v>
      </c>
      <c r="AF82" s="23">
        <v>0</v>
      </c>
      <c r="AG82" s="23">
        <v>90</v>
      </c>
      <c r="AH82" s="23">
        <v>0</v>
      </c>
      <c r="AI82" s="37">
        <v>0</v>
      </c>
      <c r="AJ82" s="11">
        <v>0</v>
      </c>
      <c r="AK82" s="37">
        <v>0</v>
      </c>
      <c r="AL82" s="37">
        <v>0</v>
      </c>
    </row>
    <row r="83" spans="2:38" s="4" customFormat="1" ht="18" customHeight="1">
      <c r="B83" s="23" t="s">
        <v>10</v>
      </c>
      <c r="C83" s="16" t="s">
        <v>551</v>
      </c>
      <c r="D83" s="16" t="s">
        <v>552</v>
      </c>
      <c r="E83" s="16" t="s">
        <v>520</v>
      </c>
      <c r="F83" s="16" t="s">
        <v>72</v>
      </c>
      <c r="G83" s="18">
        <f>SUM(LARGE(J83:AL83,{1,2,3,4,5,6,7,8,9,10}))</f>
        <v>132</v>
      </c>
      <c r="H83" s="23">
        <f t="shared" si="3"/>
        <v>1</v>
      </c>
      <c r="I83" s="11"/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132</v>
      </c>
      <c r="U83" s="23">
        <v>0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23">
        <v>0</v>
      </c>
      <c r="AC83" s="11">
        <v>0</v>
      </c>
      <c r="AD83" s="11">
        <v>0</v>
      </c>
      <c r="AE83" s="11">
        <v>0</v>
      </c>
      <c r="AF83" s="11">
        <v>0</v>
      </c>
      <c r="AG83" s="23">
        <v>0</v>
      </c>
      <c r="AH83" s="23">
        <v>0</v>
      </c>
      <c r="AI83" s="37">
        <v>0</v>
      </c>
      <c r="AJ83" s="11">
        <v>0</v>
      </c>
      <c r="AK83" s="37">
        <v>0</v>
      </c>
      <c r="AL83" s="37">
        <v>0</v>
      </c>
    </row>
    <row r="84" spans="2:38" s="4" customFormat="1" ht="18" customHeight="1">
      <c r="B84" s="23" t="s">
        <v>10</v>
      </c>
      <c r="C84" s="26" t="s">
        <v>226</v>
      </c>
      <c r="D84" s="16" t="s">
        <v>370</v>
      </c>
      <c r="E84" s="16" t="s">
        <v>197</v>
      </c>
      <c r="F84" s="16" t="s">
        <v>198</v>
      </c>
      <c r="G84" s="18">
        <f>SUM(LARGE(J84:AL84,{1,2,3,4,5,6,7,8,9,10}))</f>
        <v>96</v>
      </c>
      <c r="H84" s="23">
        <f t="shared" si="3"/>
        <v>1</v>
      </c>
      <c r="I84" s="11"/>
      <c r="J84" s="23">
        <v>96</v>
      </c>
      <c r="K84" s="23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23">
        <v>0</v>
      </c>
      <c r="T84" s="23">
        <v>0</v>
      </c>
      <c r="U84" s="23">
        <v>0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23">
        <v>0</v>
      </c>
      <c r="AC84" s="11">
        <v>0</v>
      </c>
      <c r="AD84" s="11">
        <v>0</v>
      </c>
      <c r="AE84" s="11">
        <v>0</v>
      </c>
      <c r="AF84" s="11">
        <v>0</v>
      </c>
      <c r="AG84" s="23">
        <v>0</v>
      </c>
      <c r="AH84" s="23">
        <v>0</v>
      </c>
      <c r="AI84" s="37">
        <v>0</v>
      </c>
      <c r="AJ84" s="11">
        <v>0</v>
      </c>
      <c r="AK84" s="37">
        <v>0</v>
      </c>
      <c r="AL84" s="37">
        <v>0</v>
      </c>
    </row>
    <row r="85" spans="2:38" s="4" customFormat="1" ht="18" customHeight="1">
      <c r="B85" s="23" t="s">
        <v>10</v>
      </c>
      <c r="C85" s="26" t="s">
        <v>226</v>
      </c>
      <c r="D85" s="26" t="s">
        <v>227</v>
      </c>
      <c r="E85" s="16" t="s">
        <v>205</v>
      </c>
      <c r="F85" s="16" t="s">
        <v>206</v>
      </c>
      <c r="G85" s="18">
        <f>SUM(LARGE(J85:AL85,{1,2,3,4,5,6,7,8,9,10}))</f>
        <v>60</v>
      </c>
      <c r="H85" s="23">
        <f t="shared" si="3"/>
        <v>1</v>
      </c>
      <c r="I85" s="11"/>
      <c r="J85" s="23">
        <v>60</v>
      </c>
      <c r="K85" s="23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23">
        <v>0</v>
      </c>
      <c r="T85" s="23">
        <v>0</v>
      </c>
      <c r="U85" s="23">
        <v>0</v>
      </c>
      <c r="V85" s="11">
        <v>0</v>
      </c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23">
        <v>0</v>
      </c>
      <c r="AC85" s="11">
        <v>0</v>
      </c>
      <c r="AD85" s="11">
        <v>0</v>
      </c>
      <c r="AE85" s="11">
        <v>0</v>
      </c>
      <c r="AF85" s="11">
        <v>0</v>
      </c>
      <c r="AG85" s="23">
        <v>0</v>
      </c>
      <c r="AH85" s="23">
        <v>0</v>
      </c>
      <c r="AI85" s="37">
        <v>0</v>
      </c>
      <c r="AJ85" s="11">
        <v>0</v>
      </c>
      <c r="AK85" s="37">
        <v>0</v>
      </c>
      <c r="AL85" s="37">
        <v>0</v>
      </c>
    </row>
    <row r="86" spans="2:38" s="4" customFormat="1" ht="18" customHeight="1">
      <c r="B86" s="23" t="s">
        <v>10</v>
      </c>
      <c r="C86" s="26" t="s">
        <v>226</v>
      </c>
      <c r="D86" s="26" t="s">
        <v>227</v>
      </c>
      <c r="E86" s="16" t="s">
        <v>548</v>
      </c>
      <c r="F86" s="16" t="s">
        <v>549</v>
      </c>
      <c r="G86" s="18">
        <f>SUM(LARGE(J86:AL86,{1,2,3,4,5,6,7,8,9,10}))</f>
        <v>96</v>
      </c>
      <c r="H86" s="23">
        <f t="shared" si="3"/>
        <v>1</v>
      </c>
      <c r="I86" s="11"/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96</v>
      </c>
      <c r="U86" s="23">
        <v>0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23">
        <v>0</v>
      </c>
      <c r="AC86" s="11">
        <v>0</v>
      </c>
      <c r="AD86" s="11">
        <v>0</v>
      </c>
      <c r="AE86" s="11">
        <v>0</v>
      </c>
      <c r="AF86" s="11">
        <v>0</v>
      </c>
      <c r="AG86" s="23">
        <v>0</v>
      </c>
      <c r="AH86" s="23">
        <v>0</v>
      </c>
      <c r="AI86" s="37">
        <v>0</v>
      </c>
      <c r="AJ86" s="11">
        <v>0</v>
      </c>
      <c r="AK86" s="37">
        <v>0</v>
      </c>
      <c r="AL86" s="37">
        <v>0</v>
      </c>
    </row>
    <row r="87" spans="2:38" s="4" customFormat="1" ht="18" customHeight="1">
      <c r="B87" s="23" t="s">
        <v>10</v>
      </c>
      <c r="C87" s="26" t="s">
        <v>289</v>
      </c>
      <c r="D87" s="26" t="s">
        <v>290</v>
      </c>
      <c r="E87" s="16" t="s">
        <v>45</v>
      </c>
      <c r="F87" s="16" t="s">
        <v>284</v>
      </c>
      <c r="G87" s="18">
        <f>SUM(LARGE(J87:AL87,{1,2,3,4,5,6,7,8,9,10}))</f>
        <v>135</v>
      </c>
      <c r="H87" s="23">
        <f t="shared" si="3"/>
        <v>1</v>
      </c>
      <c r="I87" s="11"/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135</v>
      </c>
      <c r="Q87" s="11">
        <v>0</v>
      </c>
      <c r="R87" s="11">
        <v>0</v>
      </c>
      <c r="S87" s="23">
        <v>0</v>
      </c>
      <c r="T87" s="23">
        <v>0</v>
      </c>
      <c r="U87" s="23">
        <v>0</v>
      </c>
      <c r="V87" s="11">
        <v>0</v>
      </c>
      <c r="W87" s="11">
        <v>0</v>
      </c>
      <c r="X87" s="11">
        <v>0</v>
      </c>
      <c r="Y87" s="11">
        <v>0</v>
      </c>
      <c r="Z87" s="11">
        <v>0</v>
      </c>
      <c r="AA87" s="11">
        <v>0</v>
      </c>
      <c r="AB87" s="23">
        <v>0</v>
      </c>
      <c r="AC87" s="11">
        <v>0</v>
      </c>
      <c r="AD87" s="11">
        <v>0</v>
      </c>
      <c r="AE87" s="11">
        <v>0</v>
      </c>
      <c r="AF87" s="11">
        <v>0</v>
      </c>
      <c r="AG87" s="23">
        <v>0</v>
      </c>
      <c r="AH87" s="23">
        <v>0</v>
      </c>
      <c r="AI87" s="37">
        <v>0</v>
      </c>
      <c r="AJ87" s="11">
        <v>0</v>
      </c>
      <c r="AK87" s="37">
        <v>0</v>
      </c>
      <c r="AL87" s="37">
        <v>0</v>
      </c>
    </row>
    <row r="88" spans="2:38" s="4" customFormat="1" ht="18" customHeight="1">
      <c r="B88" s="23" t="s">
        <v>10</v>
      </c>
      <c r="C88" s="26" t="s">
        <v>32</v>
      </c>
      <c r="D88" s="26" t="s">
        <v>42</v>
      </c>
      <c r="E88" s="26" t="s">
        <v>46</v>
      </c>
      <c r="F88" s="26" t="s">
        <v>47</v>
      </c>
      <c r="G88" s="18">
        <f>SUM(LARGE(J88:AL88,{1,2,3,4,5,6,7,8,9,10}))</f>
        <v>132</v>
      </c>
      <c r="H88" s="23">
        <f t="shared" si="3"/>
        <v>1</v>
      </c>
      <c r="I88" s="11"/>
      <c r="J88" s="23">
        <v>132</v>
      </c>
      <c r="K88" s="23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23">
        <v>0</v>
      </c>
      <c r="T88" s="23">
        <v>0</v>
      </c>
      <c r="U88" s="23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23">
        <v>0</v>
      </c>
      <c r="AC88" s="11">
        <v>0</v>
      </c>
      <c r="AD88" s="11">
        <v>0</v>
      </c>
      <c r="AE88" s="11">
        <v>0</v>
      </c>
      <c r="AF88" s="11">
        <v>0</v>
      </c>
      <c r="AG88" s="23">
        <v>0</v>
      </c>
      <c r="AH88" s="23">
        <v>0</v>
      </c>
      <c r="AI88" s="37">
        <v>0</v>
      </c>
      <c r="AJ88" s="11">
        <v>0</v>
      </c>
      <c r="AK88" s="37">
        <v>0</v>
      </c>
      <c r="AL88" s="37">
        <v>0</v>
      </c>
    </row>
    <row r="89" spans="2:38" s="4" customFormat="1" ht="18" customHeight="1">
      <c r="B89" s="23" t="s">
        <v>10</v>
      </c>
      <c r="C89" s="16" t="s">
        <v>70</v>
      </c>
      <c r="D89" s="16" t="s">
        <v>89</v>
      </c>
      <c r="E89" s="16" t="s">
        <v>280</v>
      </c>
      <c r="F89" s="16" t="s">
        <v>731</v>
      </c>
      <c r="G89" s="18">
        <f>SUM(LARGE(J89:AL89,{1,2,3,4,5,6,7,8,9,10}))</f>
        <v>135</v>
      </c>
      <c r="H89" s="23">
        <f t="shared" si="3"/>
        <v>1</v>
      </c>
      <c r="I89" s="11"/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0</v>
      </c>
      <c r="Y89" s="23">
        <v>0</v>
      </c>
      <c r="Z89" s="23">
        <v>0</v>
      </c>
      <c r="AA89" s="23">
        <v>0</v>
      </c>
      <c r="AB89" s="23">
        <v>0</v>
      </c>
      <c r="AC89" s="23">
        <v>0</v>
      </c>
      <c r="AD89" s="23">
        <v>0</v>
      </c>
      <c r="AE89" s="23">
        <v>0</v>
      </c>
      <c r="AF89" s="23">
        <v>0</v>
      </c>
      <c r="AG89" s="23">
        <v>0</v>
      </c>
      <c r="AH89" s="23">
        <v>0</v>
      </c>
      <c r="AI89" s="37">
        <v>0</v>
      </c>
      <c r="AJ89" s="11">
        <v>0</v>
      </c>
      <c r="AK89" s="37">
        <v>135</v>
      </c>
      <c r="AL89" s="37">
        <v>0</v>
      </c>
    </row>
    <row r="90" spans="2:38" s="4" customFormat="1" ht="18" customHeight="1">
      <c r="B90" s="23" t="s">
        <v>10</v>
      </c>
      <c r="C90" s="16" t="s">
        <v>70</v>
      </c>
      <c r="D90" s="16" t="s">
        <v>89</v>
      </c>
      <c r="E90" s="16" t="s">
        <v>601</v>
      </c>
      <c r="F90" s="16" t="s">
        <v>602</v>
      </c>
      <c r="G90" s="18">
        <f>SUM(LARGE(J90:AL90,{1,2,3,4,5,6,7,8,9,10}))</f>
        <v>306</v>
      </c>
      <c r="H90" s="23">
        <f t="shared" si="3"/>
        <v>1</v>
      </c>
      <c r="I90" s="11"/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11">
        <v>306</v>
      </c>
      <c r="AC90" s="11">
        <v>0</v>
      </c>
      <c r="AD90" s="11">
        <v>0</v>
      </c>
      <c r="AE90" s="11">
        <v>0</v>
      </c>
      <c r="AF90" s="11">
        <v>0</v>
      </c>
      <c r="AG90" s="23">
        <v>0</v>
      </c>
      <c r="AH90" s="23">
        <v>0</v>
      </c>
      <c r="AI90" s="37">
        <v>0</v>
      </c>
      <c r="AJ90" s="11">
        <v>0</v>
      </c>
      <c r="AK90" s="37">
        <v>0</v>
      </c>
      <c r="AL90" s="37">
        <v>0</v>
      </c>
    </row>
    <row r="91" spans="2:38" s="4" customFormat="1" ht="18" customHeight="1">
      <c r="B91" s="23" t="s">
        <v>10</v>
      </c>
      <c r="C91" s="16" t="s">
        <v>245</v>
      </c>
      <c r="D91" s="16" t="s">
        <v>246</v>
      </c>
      <c r="E91" s="16" t="s">
        <v>79</v>
      </c>
      <c r="F91" s="16" t="s">
        <v>234</v>
      </c>
      <c r="G91" s="18">
        <f>SUM(LARGE(J91:AL91,{1,2,3,4,5,6,7,8,9,10}))</f>
        <v>105</v>
      </c>
      <c r="H91" s="23">
        <f t="shared" si="3"/>
        <v>1</v>
      </c>
      <c r="I91" s="11"/>
      <c r="J91" s="11">
        <v>0</v>
      </c>
      <c r="K91" s="11">
        <v>105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23">
        <v>0</v>
      </c>
      <c r="T91" s="23">
        <v>0</v>
      </c>
      <c r="U91" s="23">
        <v>0</v>
      </c>
      <c r="V91" s="11">
        <v>0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23">
        <v>0</v>
      </c>
      <c r="AC91" s="11">
        <v>0</v>
      </c>
      <c r="AD91" s="11">
        <v>0</v>
      </c>
      <c r="AE91" s="11">
        <v>0</v>
      </c>
      <c r="AF91" s="11">
        <v>0</v>
      </c>
      <c r="AG91" s="23">
        <v>0</v>
      </c>
      <c r="AH91" s="23">
        <v>0</v>
      </c>
      <c r="AI91" s="37">
        <v>0</v>
      </c>
      <c r="AJ91" s="11">
        <v>0</v>
      </c>
      <c r="AK91" s="37">
        <v>0</v>
      </c>
      <c r="AL91" s="37">
        <v>0</v>
      </c>
    </row>
    <row r="92" spans="2:38" s="4" customFormat="1" ht="18" customHeight="1">
      <c r="B92" s="23" t="s">
        <v>10</v>
      </c>
      <c r="C92" s="26" t="s">
        <v>68</v>
      </c>
      <c r="D92" s="26" t="s">
        <v>69</v>
      </c>
      <c r="E92" s="16" t="s">
        <v>37</v>
      </c>
      <c r="F92" s="16" t="s">
        <v>84</v>
      </c>
      <c r="G92" s="18">
        <f>SUM(LARGE(J92:AL92,{1,2,3,4,5,6,7,8,9,10}))</f>
        <v>360</v>
      </c>
      <c r="H92" s="23">
        <f t="shared" si="3"/>
        <v>1</v>
      </c>
      <c r="I92" s="11"/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11">
        <v>360</v>
      </c>
      <c r="AC92" s="11">
        <v>0</v>
      </c>
      <c r="AD92" s="11">
        <v>0</v>
      </c>
      <c r="AE92" s="11">
        <v>0</v>
      </c>
      <c r="AF92" s="11">
        <v>0</v>
      </c>
      <c r="AG92" s="23">
        <v>0</v>
      </c>
      <c r="AH92" s="23">
        <v>0</v>
      </c>
      <c r="AI92" s="37">
        <v>0</v>
      </c>
      <c r="AJ92" s="11">
        <v>0</v>
      </c>
      <c r="AK92" s="37">
        <v>0</v>
      </c>
      <c r="AL92" s="37">
        <v>0</v>
      </c>
    </row>
    <row r="93" spans="2:38" s="4" customFormat="1" ht="18" customHeight="1">
      <c r="B93" s="23" t="s">
        <v>10</v>
      </c>
      <c r="C93" s="26" t="s">
        <v>68</v>
      </c>
      <c r="D93" s="26" t="s">
        <v>69</v>
      </c>
      <c r="E93" s="26" t="s">
        <v>116</v>
      </c>
      <c r="F93" s="26" t="s">
        <v>106</v>
      </c>
      <c r="G93" s="18">
        <f>SUM(LARGE(J93:AL93,{1,2,3,4,5,6,7,8,9,10}))</f>
        <v>336</v>
      </c>
      <c r="H93" s="23">
        <f t="shared" si="3"/>
        <v>1</v>
      </c>
      <c r="I93" s="11"/>
      <c r="J93" s="23">
        <v>0</v>
      </c>
      <c r="K93" s="23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23">
        <v>336</v>
      </c>
      <c r="T93" s="23">
        <v>0</v>
      </c>
      <c r="U93" s="23">
        <v>0</v>
      </c>
      <c r="V93" s="11">
        <v>0</v>
      </c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23">
        <v>0</v>
      </c>
      <c r="AC93" s="11">
        <v>0</v>
      </c>
      <c r="AD93" s="11">
        <v>0</v>
      </c>
      <c r="AE93" s="11">
        <v>0</v>
      </c>
      <c r="AF93" s="11">
        <v>0</v>
      </c>
      <c r="AG93" s="23">
        <v>0</v>
      </c>
      <c r="AH93" s="23">
        <v>0</v>
      </c>
      <c r="AI93" s="37">
        <v>0</v>
      </c>
      <c r="AJ93" s="11">
        <v>0</v>
      </c>
      <c r="AK93" s="37">
        <v>0</v>
      </c>
      <c r="AL93" s="37">
        <v>0</v>
      </c>
    </row>
    <row r="94" spans="2:38" s="4" customFormat="1" ht="18" customHeight="1">
      <c r="B94" s="23" t="s">
        <v>10</v>
      </c>
      <c r="C94" s="16" t="s">
        <v>455</v>
      </c>
      <c r="D94" s="16" t="s">
        <v>456</v>
      </c>
      <c r="E94" s="16" t="s">
        <v>477</v>
      </c>
      <c r="F94" s="16" t="s">
        <v>478</v>
      </c>
      <c r="G94" s="18">
        <f>SUM(LARGE(J94:AL94,{1,2,3,4,5,6,7,8,9,10}))</f>
        <v>48</v>
      </c>
      <c r="H94" s="23">
        <f aca="true" t="shared" si="4" ref="H94:H125">COUNTIF(J94:AL94,"&gt;0")</f>
        <v>1</v>
      </c>
      <c r="I94" s="11"/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48</v>
      </c>
      <c r="T94" s="23">
        <v>0</v>
      </c>
      <c r="U94" s="23">
        <v>0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23">
        <v>0</v>
      </c>
      <c r="AC94" s="11">
        <v>0</v>
      </c>
      <c r="AD94" s="11">
        <v>0</v>
      </c>
      <c r="AE94" s="11">
        <v>0</v>
      </c>
      <c r="AF94" s="11">
        <v>0</v>
      </c>
      <c r="AG94" s="23">
        <v>0</v>
      </c>
      <c r="AH94" s="23">
        <v>0</v>
      </c>
      <c r="AI94" s="37">
        <v>0</v>
      </c>
      <c r="AJ94" s="11">
        <v>0</v>
      </c>
      <c r="AK94" s="37">
        <v>0</v>
      </c>
      <c r="AL94" s="37">
        <v>0</v>
      </c>
    </row>
    <row r="95" spans="2:38" s="4" customFormat="1" ht="18" customHeight="1">
      <c r="B95" s="23" t="s">
        <v>10</v>
      </c>
      <c r="C95" s="16" t="s">
        <v>662</v>
      </c>
      <c r="D95" s="16" t="s">
        <v>89</v>
      </c>
      <c r="E95" s="16" t="s">
        <v>663</v>
      </c>
      <c r="F95" s="16" t="s">
        <v>664</v>
      </c>
      <c r="G95" s="18">
        <f>SUM(LARGE(J95:AL95,{1,2,3,4,5,6,7,8,9,10}))</f>
        <v>90</v>
      </c>
      <c r="H95" s="23">
        <f t="shared" si="4"/>
        <v>1</v>
      </c>
      <c r="I95" s="11"/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>
        <v>0</v>
      </c>
      <c r="W95" s="23">
        <v>0</v>
      </c>
      <c r="X95" s="23">
        <v>0</v>
      </c>
      <c r="Y95" s="23">
        <v>0</v>
      </c>
      <c r="Z95" s="23">
        <v>0</v>
      </c>
      <c r="AA95" s="23">
        <v>0</v>
      </c>
      <c r="AB95" s="23">
        <v>0</v>
      </c>
      <c r="AC95" s="23">
        <v>0</v>
      </c>
      <c r="AD95" s="23">
        <v>0</v>
      </c>
      <c r="AE95" s="23">
        <v>0</v>
      </c>
      <c r="AF95" s="23">
        <v>0</v>
      </c>
      <c r="AG95" s="23">
        <v>90</v>
      </c>
      <c r="AH95" s="23">
        <v>0</v>
      </c>
      <c r="AI95" s="37">
        <v>0</v>
      </c>
      <c r="AJ95" s="11">
        <v>0</v>
      </c>
      <c r="AK95" s="37">
        <v>0</v>
      </c>
      <c r="AL95" s="37">
        <v>0</v>
      </c>
    </row>
    <row r="96" spans="2:38" s="4" customFormat="1" ht="18" customHeight="1">
      <c r="B96" s="23" t="s">
        <v>10</v>
      </c>
      <c r="C96" s="26" t="s">
        <v>90</v>
      </c>
      <c r="D96" s="16" t="s">
        <v>314</v>
      </c>
      <c r="E96" s="16" t="s">
        <v>636</v>
      </c>
      <c r="F96" s="16" t="s">
        <v>165</v>
      </c>
      <c r="G96" s="18">
        <f>SUM(LARGE(J96:AL96,{1,2,3,4,5,6,7,8,9,10}))</f>
        <v>198</v>
      </c>
      <c r="H96" s="23">
        <f t="shared" si="4"/>
        <v>1</v>
      </c>
      <c r="I96" s="11"/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23">
        <v>0</v>
      </c>
      <c r="Z96" s="23">
        <v>0</v>
      </c>
      <c r="AA96" s="23">
        <v>0</v>
      </c>
      <c r="AB96" s="23">
        <v>0</v>
      </c>
      <c r="AC96" s="23">
        <v>0</v>
      </c>
      <c r="AD96" s="23">
        <v>0</v>
      </c>
      <c r="AE96" s="23">
        <v>0</v>
      </c>
      <c r="AF96" s="23">
        <v>0</v>
      </c>
      <c r="AG96" s="23">
        <v>198</v>
      </c>
      <c r="AH96" s="23">
        <v>0</v>
      </c>
      <c r="AI96" s="37">
        <v>0</v>
      </c>
      <c r="AJ96" s="11">
        <v>0</v>
      </c>
      <c r="AK96" s="37">
        <v>0</v>
      </c>
      <c r="AL96" s="37">
        <v>0</v>
      </c>
    </row>
    <row r="97" spans="2:38" s="4" customFormat="1" ht="18" customHeight="1">
      <c r="B97" s="23" t="s">
        <v>10</v>
      </c>
      <c r="C97" s="26" t="s">
        <v>90</v>
      </c>
      <c r="D97" s="16" t="s">
        <v>153</v>
      </c>
      <c r="E97" s="16" t="s">
        <v>373</v>
      </c>
      <c r="F97" s="16" t="s">
        <v>374</v>
      </c>
      <c r="G97" s="18">
        <f>SUM(LARGE(J97:AL97,{1,2,3,4,5,6,7,8,9,10}))</f>
        <v>60</v>
      </c>
      <c r="H97" s="23">
        <f t="shared" si="4"/>
        <v>1</v>
      </c>
      <c r="I97" s="11"/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60</v>
      </c>
      <c r="U97" s="23">
        <v>0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23">
        <v>0</v>
      </c>
      <c r="AC97" s="11">
        <v>0</v>
      </c>
      <c r="AD97" s="11">
        <v>0</v>
      </c>
      <c r="AE97" s="11">
        <v>0</v>
      </c>
      <c r="AF97" s="11">
        <v>0</v>
      </c>
      <c r="AG97" s="23">
        <v>0</v>
      </c>
      <c r="AH97" s="23">
        <v>0</v>
      </c>
      <c r="AI97" s="37">
        <v>0</v>
      </c>
      <c r="AJ97" s="11">
        <v>0</v>
      </c>
      <c r="AK97" s="37">
        <v>0</v>
      </c>
      <c r="AL97" s="37">
        <v>0</v>
      </c>
    </row>
    <row r="98" spans="2:38" s="4" customFormat="1" ht="18" customHeight="1">
      <c r="B98" s="23" t="s">
        <v>10</v>
      </c>
      <c r="C98" s="16" t="s">
        <v>346</v>
      </c>
      <c r="D98" s="16" t="s">
        <v>347</v>
      </c>
      <c r="E98" s="16" t="s">
        <v>167</v>
      </c>
      <c r="F98" s="16" t="s">
        <v>29</v>
      </c>
      <c r="G98" s="18">
        <f>SUM(LARGE(J98:AL98,{1,2,3,4,5,6,7,8,9,10}))</f>
        <v>48</v>
      </c>
      <c r="H98" s="23">
        <f t="shared" si="4"/>
        <v>1</v>
      </c>
      <c r="I98" s="11"/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48</v>
      </c>
      <c r="T98" s="23">
        <v>0</v>
      </c>
      <c r="U98" s="23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23">
        <v>0</v>
      </c>
      <c r="AC98" s="11">
        <v>0</v>
      </c>
      <c r="AD98" s="11">
        <v>0</v>
      </c>
      <c r="AE98" s="11">
        <v>0</v>
      </c>
      <c r="AF98" s="11">
        <v>0</v>
      </c>
      <c r="AG98" s="23">
        <v>0</v>
      </c>
      <c r="AH98" s="23">
        <v>0</v>
      </c>
      <c r="AI98" s="37">
        <v>0</v>
      </c>
      <c r="AJ98" s="11">
        <v>0</v>
      </c>
      <c r="AK98" s="37">
        <v>0</v>
      </c>
      <c r="AL98" s="37">
        <v>0</v>
      </c>
    </row>
    <row r="99" spans="2:38" s="4" customFormat="1" ht="18" customHeight="1">
      <c r="B99" s="23" t="s">
        <v>10</v>
      </c>
      <c r="C99" s="26" t="s">
        <v>277</v>
      </c>
      <c r="D99" s="26" t="s">
        <v>278</v>
      </c>
      <c r="E99" s="26" t="s">
        <v>182</v>
      </c>
      <c r="F99" s="26" t="s">
        <v>183</v>
      </c>
      <c r="G99" s="18">
        <f>SUM(LARGE(J99:AL99,{1,2,3,4,5,6,7,8,9,10}))</f>
        <v>48</v>
      </c>
      <c r="H99" s="23">
        <f t="shared" si="4"/>
        <v>1</v>
      </c>
      <c r="I99" s="11"/>
      <c r="J99" s="23">
        <v>0</v>
      </c>
      <c r="K99" s="23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23">
        <v>48</v>
      </c>
      <c r="T99" s="23">
        <v>0</v>
      </c>
      <c r="U99" s="23">
        <v>0</v>
      </c>
      <c r="V99" s="11">
        <v>0</v>
      </c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23">
        <v>0</v>
      </c>
      <c r="AC99" s="11">
        <v>0</v>
      </c>
      <c r="AD99" s="11">
        <v>0</v>
      </c>
      <c r="AE99" s="11">
        <v>0</v>
      </c>
      <c r="AF99" s="11">
        <v>0</v>
      </c>
      <c r="AG99" s="23">
        <v>0</v>
      </c>
      <c r="AH99" s="23">
        <v>0</v>
      </c>
      <c r="AI99" s="37">
        <v>0</v>
      </c>
      <c r="AJ99" s="11">
        <v>0</v>
      </c>
      <c r="AK99" s="37">
        <v>0</v>
      </c>
      <c r="AL99" s="37">
        <v>0</v>
      </c>
    </row>
    <row r="100" spans="2:38" s="4" customFormat="1" ht="18" customHeight="1">
      <c r="B100" s="23" t="s">
        <v>10</v>
      </c>
      <c r="C100" s="16" t="s">
        <v>453</v>
      </c>
      <c r="D100" s="16" t="s">
        <v>288</v>
      </c>
      <c r="E100" s="16" t="s">
        <v>452</v>
      </c>
      <c r="F100" s="16" t="s">
        <v>451</v>
      </c>
      <c r="G100" s="18">
        <f>SUM(LARGE(J100:AL100,{1,2,3,4,5,6,7,8,9,10}))</f>
        <v>48</v>
      </c>
      <c r="H100" s="23">
        <f t="shared" si="4"/>
        <v>1</v>
      </c>
      <c r="I100" s="11"/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48</v>
      </c>
      <c r="T100" s="23">
        <v>0</v>
      </c>
      <c r="U100" s="23">
        <v>0</v>
      </c>
      <c r="V100" s="11">
        <v>0</v>
      </c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23">
        <v>0</v>
      </c>
      <c r="AC100" s="11">
        <v>0</v>
      </c>
      <c r="AD100" s="11">
        <v>0</v>
      </c>
      <c r="AE100" s="11">
        <v>0</v>
      </c>
      <c r="AF100" s="11">
        <v>0</v>
      </c>
      <c r="AG100" s="23">
        <v>0</v>
      </c>
      <c r="AH100" s="23">
        <v>0</v>
      </c>
      <c r="AI100" s="37">
        <v>0</v>
      </c>
      <c r="AJ100" s="11">
        <v>0</v>
      </c>
      <c r="AK100" s="37">
        <v>0</v>
      </c>
      <c r="AL100" s="37">
        <v>0</v>
      </c>
    </row>
    <row r="101" spans="2:38" s="4" customFormat="1" ht="18" customHeight="1">
      <c r="B101" s="23" t="s">
        <v>10</v>
      </c>
      <c r="C101" s="26" t="s">
        <v>167</v>
      </c>
      <c r="D101" s="26" t="s">
        <v>41</v>
      </c>
      <c r="E101" s="16" t="s">
        <v>26</v>
      </c>
      <c r="F101" s="16" t="s">
        <v>27</v>
      </c>
      <c r="G101" s="18">
        <f>SUM(LARGE(J101:AL101,{1,2,3,4,5,6,7,8,9,10}))</f>
        <v>105</v>
      </c>
      <c r="H101" s="23">
        <f t="shared" si="4"/>
        <v>1</v>
      </c>
      <c r="I101" s="11"/>
      <c r="J101" s="11">
        <v>0</v>
      </c>
      <c r="K101" s="11">
        <v>105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23">
        <v>0</v>
      </c>
      <c r="T101" s="23">
        <v>0</v>
      </c>
      <c r="U101" s="23">
        <v>0</v>
      </c>
      <c r="V101" s="11">
        <v>0</v>
      </c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23">
        <v>0</v>
      </c>
      <c r="AC101" s="11">
        <v>0</v>
      </c>
      <c r="AD101" s="11">
        <v>0</v>
      </c>
      <c r="AE101" s="11">
        <v>0</v>
      </c>
      <c r="AF101" s="11">
        <v>0</v>
      </c>
      <c r="AG101" s="23">
        <v>0</v>
      </c>
      <c r="AH101" s="23">
        <v>0</v>
      </c>
      <c r="AI101" s="37">
        <v>0</v>
      </c>
      <c r="AJ101" s="11">
        <v>0</v>
      </c>
      <c r="AK101" s="37">
        <v>0</v>
      </c>
      <c r="AL101" s="37">
        <v>0</v>
      </c>
    </row>
    <row r="102" spans="2:38" s="4" customFormat="1" ht="18" customHeight="1">
      <c r="B102" s="23" t="s">
        <v>10</v>
      </c>
      <c r="C102" s="26" t="s">
        <v>167</v>
      </c>
      <c r="D102" s="26" t="s">
        <v>41</v>
      </c>
      <c r="E102" s="16" t="s">
        <v>58</v>
      </c>
      <c r="F102" s="16" t="s">
        <v>529</v>
      </c>
      <c r="G102" s="18">
        <f>SUM(LARGE(J102:AL102,{1,2,3,4,5,6,7,8,9,10}))</f>
        <v>132</v>
      </c>
      <c r="H102" s="23">
        <f t="shared" si="4"/>
        <v>1</v>
      </c>
      <c r="I102" s="11"/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132</v>
      </c>
      <c r="U102" s="23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23">
        <v>0</v>
      </c>
      <c r="AC102" s="11">
        <v>0</v>
      </c>
      <c r="AD102" s="11">
        <v>0</v>
      </c>
      <c r="AE102" s="11">
        <v>0</v>
      </c>
      <c r="AF102" s="11">
        <v>0</v>
      </c>
      <c r="AG102" s="23">
        <v>0</v>
      </c>
      <c r="AH102" s="23">
        <v>0</v>
      </c>
      <c r="AI102" s="37">
        <v>0</v>
      </c>
      <c r="AJ102" s="11">
        <v>0</v>
      </c>
      <c r="AK102" s="37">
        <v>0</v>
      </c>
      <c r="AL102" s="37">
        <v>0</v>
      </c>
    </row>
    <row r="103" spans="2:38" s="4" customFormat="1" ht="18" customHeight="1">
      <c r="B103" s="23" t="s">
        <v>10</v>
      </c>
      <c r="C103" s="16" t="s">
        <v>229</v>
      </c>
      <c r="D103" s="16" t="s">
        <v>230</v>
      </c>
      <c r="E103" s="16" t="s">
        <v>631</v>
      </c>
      <c r="F103" s="16" t="s">
        <v>632</v>
      </c>
      <c r="G103" s="18">
        <f>SUM(LARGE(J103:AL103,{1,2,3,4,5,6,7,8,9,10}))</f>
        <v>144</v>
      </c>
      <c r="H103" s="23">
        <f t="shared" si="4"/>
        <v>1</v>
      </c>
      <c r="I103" s="11"/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23">
        <v>0</v>
      </c>
      <c r="Z103" s="23">
        <v>0</v>
      </c>
      <c r="AA103" s="23">
        <v>0</v>
      </c>
      <c r="AB103" s="23">
        <v>0</v>
      </c>
      <c r="AC103" s="23">
        <v>0</v>
      </c>
      <c r="AD103" s="23">
        <v>0</v>
      </c>
      <c r="AE103" s="23">
        <v>0</v>
      </c>
      <c r="AF103" s="23">
        <v>0</v>
      </c>
      <c r="AG103" s="23">
        <v>144</v>
      </c>
      <c r="AH103" s="23">
        <v>0</v>
      </c>
      <c r="AI103" s="37">
        <v>0</v>
      </c>
      <c r="AJ103" s="11">
        <v>0</v>
      </c>
      <c r="AK103" s="37">
        <v>0</v>
      </c>
      <c r="AL103" s="37">
        <v>0</v>
      </c>
    </row>
    <row r="104" spans="2:38" s="4" customFormat="1" ht="18" customHeight="1">
      <c r="B104" s="23" t="s">
        <v>10</v>
      </c>
      <c r="C104" s="16" t="s">
        <v>673</v>
      </c>
      <c r="D104" s="16" t="s">
        <v>674</v>
      </c>
      <c r="E104" s="16" t="s">
        <v>692</v>
      </c>
      <c r="F104" s="16" t="s">
        <v>629</v>
      </c>
      <c r="G104" s="18">
        <f>SUM(LARGE(J104:AL104,{1,2,3,4,5,6,7,8,9,10}))</f>
        <v>90</v>
      </c>
      <c r="H104" s="23">
        <f t="shared" si="4"/>
        <v>1</v>
      </c>
      <c r="I104" s="11"/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23">
        <v>0</v>
      </c>
      <c r="Z104" s="23">
        <v>0</v>
      </c>
      <c r="AA104" s="23">
        <v>0</v>
      </c>
      <c r="AB104" s="23">
        <v>0</v>
      </c>
      <c r="AC104" s="23">
        <v>0</v>
      </c>
      <c r="AD104" s="23">
        <v>0</v>
      </c>
      <c r="AE104" s="23">
        <v>0</v>
      </c>
      <c r="AF104" s="23">
        <v>0</v>
      </c>
      <c r="AG104" s="23">
        <v>90</v>
      </c>
      <c r="AH104" s="23">
        <v>0</v>
      </c>
      <c r="AI104" s="37">
        <v>0</v>
      </c>
      <c r="AJ104" s="11">
        <v>0</v>
      </c>
      <c r="AK104" s="37">
        <v>0</v>
      </c>
      <c r="AL104" s="37">
        <v>0</v>
      </c>
    </row>
    <row r="105" spans="2:38" s="4" customFormat="1" ht="18" customHeight="1">
      <c r="B105" s="23" t="s">
        <v>10</v>
      </c>
      <c r="C105" s="16" t="s">
        <v>273</v>
      </c>
      <c r="D105" s="16" t="s">
        <v>50</v>
      </c>
      <c r="E105" s="16" t="s">
        <v>101</v>
      </c>
      <c r="F105" s="16" t="s">
        <v>88</v>
      </c>
      <c r="G105" s="18">
        <f>SUM(LARGE(J105:AL105,{1,2,3,4,5,6,7,8,9,10}))</f>
        <v>48</v>
      </c>
      <c r="H105" s="23">
        <f t="shared" si="4"/>
        <v>1</v>
      </c>
      <c r="I105" s="11"/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v>0</v>
      </c>
      <c r="S105" s="23">
        <v>48</v>
      </c>
      <c r="T105" s="23">
        <v>0</v>
      </c>
      <c r="U105" s="23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23">
        <v>0</v>
      </c>
      <c r="AC105" s="11">
        <v>0</v>
      </c>
      <c r="AD105" s="11">
        <v>0</v>
      </c>
      <c r="AE105" s="11">
        <v>0</v>
      </c>
      <c r="AF105" s="11">
        <v>0</v>
      </c>
      <c r="AG105" s="23">
        <v>0</v>
      </c>
      <c r="AH105" s="23">
        <v>0</v>
      </c>
      <c r="AI105" s="37">
        <v>0</v>
      </c>
      <c r="AJ105" s="11">
        <v>0</v>
      </c>
      <c r="AK105" s="37">
        <v>0</v>
      </c>
      <c r="AL105" s="37">
        <v>0</v>
      </c>
    </row>
    <row r="106" spans="2:38" s="4" customFormat="1" ht="18" customHeight="1">
      <c r="B106" s="23" t="s">
        <v>10</v>
      </c>
      <c r="C106" s="16" t="s">
        <v>273</v>
      </c>
      <c r="D106" s="16" t="s">
        <v>50</v>
      </c>
      <c r="E106" s="16" t="s">
        <v>430</v>
      </c>
      <c r="F106" s="16" t="s">
        <v>91</v>
      </c>
      <c r="G106" s="18">
        <f>SUM(LARGE(J106:AL106,{1,2,3,4,5,6,7,8,9,10}))</f>
        <v>135</v>
      </c>
      <c r="H106" s="23">
        <f t="shared" si="4"/>
        <v>1</v>
      </c>
      <c r="I106" s="11"/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135</v>
      </c>
      <c r="Q106" s="11">
        <v>0</v>
      </c>
      <c r="R106" s="11">
        <v>0</v>
      </c>
      <c r="S106" s="23">
        <v>0</v>
      </c>
      <c r="T106" s="23">
        <v>0</v>
      </c>
      <c r="U106" s="23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23">
        <v>0</v>
      </c>
      <c r="AC106" s="11">
        <v>0</v>
      </c>
      <c r="AD106" s="11">
        <v>0</v>
      </c>
      <c r="AE106" s="11">
        <v>0</v>
      </c>
      <c r="AF106" s="11">
        <v>0</v>
      </c>
      <c r="AG106" s="23">
        <v>0</v>
      </c>
      <c r="AH106" s="23">
        <v>0</v>
      </c>
      <c r="AI106" s="37">
        <v>0</v>
      </c>
      <c r="AJ106" s="11">
        <v>0</v>
      </c>
      <c r="AK106" s="37">
        <v>0</v>
      </c>
      <c r="AL106" s="37">
        <v>0</v>
      </c>
    </row>
    <row r="107" spans="2:38" s="4" customFormat="1" ht="18" customHeight="1">
      <c r="B107" s="23" t="s">
        <v>10</v>
      </c>
      <c r="C107" s="16" t="s">
        <v>344</v>
      </c>
      <c r="D107" s="16" t="s">
        <v>345</v>
      </c>
      <c r="E107" s="16" t="s">
        <v>375</v>
      </c>
      <c r="F107" s="16" t="s">
        <v>376</v>
      </c>
      <c r="G107" s="18">
        <f>SUM(LARGE(J107:AL107,{1,2,3,4,5,6,7,8,9,10}))</f>
        <v>60</v>
      </c>
      <c r="H107" s="23">
        <f t="shared" si="4"/>
        <v>1</v>
      </c>
      <c r="I107" s="11"/>
      <c r="J107" s="23">
        <v>60</v>
      </c>
      <c r="K107" s="23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23">
        <v>0</v>
      </c>
      <c r="T107" s="23">
        <v>0</v>
      </c>
      <c r="U107" s="23">
        <v>0</v>
      </c>
      <c r="V107" s="11">
        <v>0</v>
      </c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23">
        <v>0</v>
      </c>
      <c r="AC107" s="11">
        <v>0</v>
      </c>
      <c r="AD107" s="11">
        <v>0</v>
      </c>
      <c r="AE107" s="11">
        <v>0</v>
      </c>
      <c r="AF107" s="11">
        <v>0</v>
      </c>
      <c r="AG107" s="23">
        <v>0</v>
      </c>
      <c r="AH107" s="23">
        <v>0</v>
      </c>
      <c r="AI107" s="37">
        <v>0</v>
      </c>
      <c r="AJ107" s="11">
        <v>0</v>
      </c>
      <c r="AK107" s="37">
        <v>0</v>
      </c>
      <c r="AL107" s="37">
        <v>0</v>
      </c>
    </row>
    <row r="108" spans="2:38" s="4" customFormat="1" ht="18" customHeight="1">
      <c r="B108" s="23" t="s">
        <v>10</v>
      </c>
      <c r="C108" s="16" t="s">
        <v>371</v>
      </c>
      <c r="D108" s="16" t="s">
        <v>372</v>
      </c>
      <c r="E108" s="16" t="s">
        <v>373</v>
      </c>
      <c r="F108" s="16" t="s">
        <v>374</v>
      </c>
      <c r="G108" s="18">
        <f>SUM(LARGE(J108:AL108,{1,2,3,4,5,6,7,8,9,10}))</f>
        <v>60</v>
      </c>
      <c r="H108" s="23">
        <f t="shared" si="4"/>
        <v>1</v>
      </c>
      <c r="I108" s="11"/>
      <c r="J108" s="23">
        <v>60</v>
      </c>
      <c r="K108" s="23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23">
        <v>0</v>
      </c>
      <c r="T108" s="23">
        <v>0</v>
      </c>
      <c r="U108" s="23">
        <v>0</v>
      </c>
      <c r="V108" s="11">
        <v>0</v>
      </c>
      <c r="W108" s="11">
        <v>0</v>
      </c>
      <c r="X108" s="11">
        <v>0</v>
      </c>
      <c r="Y108" s="11">
        <v>0</v>
      </c>
      <c r="Z108" s="11">
        <v>0</v>
      </c>
      <c r="AA108" s="11">
        <v>0</v>
      </c>
      <c r="AB108" s="23">
        <v>0</v>
      </c>
      <c r="AC108" s="11">
        <v>0</v>
      </c>
      <c r="AD108" s="11">
        <v>0</v>
      </c>
      <c r="AE108" s="11">
        <v>0</v>
      </c>
      <c r="AF108" s="11">
        <v>0</v>
      </c>
      <c r="AG108" s="23">
        <v>0</v>
      </c>
      <c r="AH108" s="23">
        <v>0</v>
      </c>
      <c r="AI108" s="37">
        <v>0</v>
      </c>
      <c r="AJ108" s="11">
        <v>0</v>
      </c>
      <c r="AK108" s="37">
        <v>0</v>
      </c>
      <c r="AL108" s="37">
        <v>0</v>
      </c>
    </row>
    <row r="109" spans="2:38" s="4" customFormat="1" ht="18" customHeight="1">
      <c r="B109" s="23" t="s">
        <v>10</v>
      </c>
      <c r="C109" s="26" t="s">
        <v>252</v>
      </c>
      <c r="D109" s="26" t="s">
        <v>253</v>
      </c>
      <c r="E109" s="26" t="s">
        <v>56</v>
      </c>
      <c r="F109" s="26" t="s">
        <v>57</v>
      </c>
      <c r="G109" s="18">
        <f>SUM(LARGE(J109:AL109,{1,2,3,4,5,6,7,8,9,10}))</f>
        <v>297</v>
      </c>
      <c r="H109" s="23">
        <f t="shared" si="4"/>
        <v>1</v>
      </c>
      <c r="I109" s="11"/>
      <c r="J109" s="23">
        <v>0</v>
      </c>
      <c r="K109" s="23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297</v>
      </c>
      <c r="Q109" s="11">
        <v>0</v>
      </c>
      <c r="R109" s="11">
        <v>0</v>
      </c>
      <c r="S109" s="23">
        <v>0</v>
      </c>
      <c r="T109" s="23">
        <v>0</v>
      </c>
      <c r="U109" s="23">
        <v>0</v>
      </c>
      <c r="V109" s="11">
        <v>0</v>
      </c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23">
        <v>0</v>
      </c>
      <c r="AC109" s="11">
        <v>0</v>
      </c>
      <c r="AD109" s="11">
        <v>0</v>
      </c>
      <c r="AE109" s="11">
        <v>0</v>
      </c>
      <c r="AF109" s="11">
        <v>0</v>
      </c>
      <c r="AG109" s="23">
        <v>0</v>
      </c>
      <c r="AH109" s="23">
        <v>0</v>
      </c>
      <c r="AI109" s="37">
        <v>0</v>
      </c>
      <c r="AJ109" s="11">
        <v>0</v>
      </c>
      <c r="AK109" s="37">
        <v>0</v>
      </c>
      <c r="AL109" s="37">
        <v>0</v>
      </c>
    </row>
    <row r="110" spans="2:38" s="4" customFormat="1" ht="18" customHeight="1">
      <c r="B110" s="23" t="s">
        <v>10</v>
      </c>
      <c r="C110" s="16" t="s">
        <v>465</v>
      </c>
      <c r="D110" s="16" t="s">
        <v>466</v>
      </c>
      <c r="E110" s="16" t="s">
        <v>467</v>
      </c>
      <c r="F110" s="16" t="s">
        <v>468</v>
      </c>
      <c r="G110" s="18">
        <f>SUM(LARGE(J110:AL110,{1,2,3,4,5,6,7,8,9,10}))</f>
        <v>48</v>
      </c>
      <c r="H110" s="23">
        <f t="shared" si="4"/>
        <v>1</v>
      </c>
      <c r="I110" s="11"/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48</v>
      </c>
      <c r="T110" s="23">
        <v>0</v>
      </c>
      <c r="U110" s="23">
        <v>0</v>
      </c>
      <c r="V110" s="11">
        <v>0</v>
      </c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23">
        <v>0</v>
      </c>
      <c r="AC110" s="11">
        <v>0</v>
      </c>
      <c r="AD110" s="11">
        <v>0</v>
      </c>
      <c r="AE110" s="11">
        <v>0</v>
      </c>
      <c r="AF110" s="11">
        <v>0</v>
      </c>
      <c r="AG110" s="23">
        <v>0</v>
      </c>
      <c r="AH110" s="23">
        <v>0</v>
      </c>
      <c r="AI110" s="37">
        <v>0</v>
      </c>
      <c r="AJ110" s="11">
        <v>0</v>
      </c>
      <c r="AK110" s="37">
        <v>0</v>
      </c>
      <c r="AL110" s="37">
        <v>0</v>
      </c>
    </row>
    <row r="111" spans="2:38" s="4" customFormat="1" ht="18" customHeight="1">
      <c r="B111" s="23" t="s">
        <v>10</v>
      </c>
      <c r="C111" s="16" t="s">
        <v>250</v>
      </c>
      <c r="D111" s="16" t="s">
        <v>514</v>
      </c>
      <c r="E111" s="16" t="s">
        <v>250</v>
      </c>
      <c r="F111" s="16" t="s">
        <v>522</v>
      </c>
      <c r="G111" s="18">
        <f>SUM(LARGE(J111:AL111,{1,2,3,4,5,6,7,8,9,10}))</f>
        <v>60</v>
      </c>
      <c r="H111" s="23">
        <f t="shared" si="4"/>
        <v>1</v>
      </c>
      <c r="I111" s="11"/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60</v>
      </c>
      <c r="U111" s="23">
        <v>0</v>
      </c>
      <c r="V111" s="11">
        <v>0</v>
      </c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23">
        <v>0</v>
      </c>
      <c r="AC111" s="11">
        <v>0</v>
      </c>
      <c r="AD111" s="11">
        <v>0</v>
      </c>
      <c r="AE111" s="11">
        <v>0</v>
      </c>
      <c r="AF111" s="11">
        <v>0</v>
      </c>
      <c r="AG111" s="23">
        <v>0</v>
      </c>
      <c r="AH111" s="23">
        <v>0</v>
      </c>
      <c r="AI111" s="37">
        <v>0</v>
      </c>
      <c r="AJ111" s="11">
        <v>0</v>
      </c>
      <c r="AK111" s="37">
        <v>0</v>
      </c>
      <c r="AL111" s="37">
        <v>0</v>
      </c>
    </row>
    <row r="112" spans="2:38" s="4" customFormat="1" ht="18" customHeight="1">
      <c r="B112" s="23" t="s">
        <v>10</v>
      </c>
      <c r="C112" s="16" t="s">
        <v>37</v>
      </c>
      <c r="D112" s="16" t="s">
        <v>394</v>
      </c>
      <c r="E112" s="16" t="s">
        <v>37</v>
      </c>
      <c r="F112" s="16" t="s">
        <v>395</v>
      </c>
      <c r="G112" s="18">
        <f>SUM(LARGE(J112:AL112,{1,2,3,4,5,6,7,8,9,10}))</f>
        <v>60</v>
      </c>
      <c r="H112" s="23">
        <f t="shared" si="4"/>
        <v>1</v>
      </c>
      <c r="I112" s="11"/>
      <c r="J112" s="23">
        <v>60</v>
      </c>
      <c r="K112" s="23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23">
        <v>0</v>
      </c>
      <c r="T112" s="23">
        <v>0</v>
      </c>
      <c r="U112" s="23">
        <v>0</v>
      </c>
      <c r="V112" s="11">
        <v>0</v>
      </c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23">
        <v>0</v>
      </c>
      <c r="AC112" s="11">
        <v>0</v>
      </c>
      <c r="AD112" s="11">
        <v>0</v>
      </c>
      <c r="AE112" s="11">
        <v>0</v>
      </c>
      <c r="AF112" s="11">
        <v>0</v>
      </c>
      <c r="AG112" s="23">
        <v>0</v>
      </c>
      <c r="AH112" s="23">
        <v>0</v>
      </c>
      <c r="AI112" s="37">
        <v>0</v>
      </c>
      <c r="AJ112" s="11">
        <v>0</v>
      </c>
      <c r="AK112" s="37">
        <v>0</v>
      </c>
      <c r="AL112" s="37">
        <v>0</v>
      </c>
    </row>
    <row r="113" spans="2:38" s="4" customFormat="1" ht="18" customHeight="1">
      <c r="B113" s="23" t="s">
        <v>10</v>
      </c>
      <c r="C113" s="16" t="s">
        <v>656</v>
      </c>
      <c r="D113" s="16" t="s">
        <v>657</v>
      </c>
      <c r="E113" s="16" t="s">
        <v>164</v>
      </c>
      <c r="F113" s="16" t="s">
        <v>315</v>
      </c>
      <c r="G113" s="18">
        <f>SUM(LARGE(J113:AL113,{1,2,3,4,5,6,7,8,9,10}))</f>
        <v>90</v>
      </c>
      <c r="H113" s="23">
        <f t="shared" si="4"/>
        <v>1</v>
      </c>
      <c r="I113" s="11"/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  <c r="X113" s="23">
        <v>0</v>
      </c>
      <c r="Y113" s="23">
        <v>0</v>
      </c>
      <c r="Z113" s="23">
        <v>0</v>
      </c>
      <c r="AA113" s="23">
        <v>0</v>
      </c>
      <c r="AB113" s="23">
        <v>0</v>
      </c>
      <c r="AC113" s="23">
        <v>0</v>
      </c>
      <c r="AD113" s="23">
        <v>0</v>
      </c>
      <c r="AE113" s="23">
        <v>0</v>
      </c>
      <c r="AF113" s="23">
        <v>0</v>
      </c>
      <c r="AG113" s="23">
        <v>90</v>
      </c>
      <c r="AH113" s="23">
        <v>0</v>
      </c>
      <c r="AI113" s="37">
        <v>0</v>
      </c>
      <c r="AJ113" s="11">
        <v>0</v>
      </c>
      <c r="AK113" s="37">
        <v>0</v>
      </c>
      <c r="AL113" s="37">
        <v>0</v>
      </c>
    </row>
    <row r="114" spans="2:38" s="4" customFormat="1" ht="18" customHeight="1">
      <c r="B114" s="23" t="s">
        <v>10</v>
      </c>
      <c r="C114" s="16" t="s">
        <v>67</v>
      </c>
      <c r="D114" s="16" t="s">
        <v>361</v>
      </c>
      <c r="E114" s="16" t="s">
        <v>218</v>
      </c>
      <c r="F114" s="16" t="s">
        <v>219</v>
      </c>
      <c r="G114" s="18">
        <f>SUM(LARGE(J114:AL114,{1,2,3,4,5,6,7,8,9,10}))</f>
        <v>96</v>
      </c>
      <c r="H114" s="23">
        <f t="shared" si="4"/>
        <v>1</v>
      </c>
      <c r="I114" s="11"/>
      <c r="J114" s="23">
        <v>96</v>
      </c>
      <c r="K114" s="23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23">
        <v>0</v>
      </c>
      <c r="T114" s="23">
        <v>0</v>
      </c>
      <c r="U114" s="23">
        <v>0</v>
      </c>
      <c r="V114" s="11">
        <v>0</v>
      </c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23">
        <v>0</v>
      </c>
      <c r="AC114" s="11">
        <v>0</v>
      </c>
      <c r="AD114" s="11">
        <v>0</v>
      </c>
      <c r="AE114" s="11">
        <v>0</v>
      </c>
      <c r="AF114" s="11">
        <v>0</v>
      </c>
      <c r="AG114" s="23">
        <v>0</v>
      </c>
      <c r="AH114" s="23">
        <v>0</v>
      </c>
      <c r="AI114" s="37">
        <v>0</v>
      </c>
      <c r="AJ114" s="11">
        <v>0</v>
      </c>
      <c r="AK114" s="37">
        <v>0</v>
      </c>
      <c r="AL114" s="37">
        <v>0</v>
      </c>
    </row>
    <row r="115" spans="2:38" s="4" customFormat="1" ht="18" customHeight="1">
      <c r="B115" s="23" t="s">
        <v>10</v>
      </c>
      <c r="C115" s="16" t="s">
        <v>38</v>
      </c>
      <c r="D115" s="16" t="s">
        <v>730</v>
      </c>
      <c r="E115" s="16" t="s">
        <v>38</v>
      </c>
      <c r="F115" s="16" t="s">
        <v>738</v>
      </c>
      <c r="G115" s="18">
        <f>SUM(LARGE(J115:AL115,{1,2,3,4,5,6,7,8,9,10}))</f>
        <v>297</v>
      </c>
      <c r="H115" s="23">
        <f t="shared" si="4"/>
        <v>1</v>
      </c>
      <c r="I115" s="11"/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3">
        <v>0</v>
      </c>
      <c r="Z115" s="23">
        <v>0</v>
      </c>
      <c r="AA115" s="23">
        <v>0</v>
      </c>
      <c r="AB115" s="23">
        <v>0</v>
      </c>
      <c r="AC115" s="23">
        <v>0</v>
      </c>
      <c r="AD115" s="23">
        <v>0</v>
      </c>
      <c r="AE115" s="23">
        <v>0</v>
      </c>
      <c r="AF115" s="23">
        <v>0</v>
      </c>
      <c r="AG115" s="23">
        <v>0</v>
      </c>
      <c r="AH115" s="23">
        <v>0</v>
      </c>
      <c r="AI115" s="37">
        <v>0</v>
      </c>
      <c r="AJ115" s="11">
        <v>0</v>
      </c>
      <c r="AK115" s="37">
        <v>297</v>
      </c>
      <c r="AL115" s="37">
        <v>0</v>
      </c>
    </row>
    <row r="116" spans="2:38" s="4" customFormat="1" ht="18" customHeight="1">
      <c r="B116" s="23" t="s">
        <v>10</v>
      </c>
      <c r="C116" s="26" t="s">
        <v>168</v>
      </c>
      <c r="D116" s="26" t="s">
        <v>173</v>
      </c>
      <c r="E116" s="26" t="s">
        <v>40</v>
      </c>
      <c r="F116" s="26" t="s">
        <v>215</v>
      </c>
      <c r="G116" s="18">
        <f>SUM(LARGE(J116:AL116,{1,2,3,4,5,6,7,8,9,10}))</f>
        <v>96</v>
      </c>
      <c r="H116" s="23">
        <f t="shared" si="4"/>
        <v>1</v>
      </c>
      <c r="I116" s="11"/>
      <c r="J116" s="23">
        <v>96</v>
      </c>
      <c r="K116" s="23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23">
        <v>0</v>
      </c>
      <c r="T116" s="23">
        <v>0</v>
      </c>
      <c r="U116" s="23">
        <v>0</v>
      </c>
      <c r="V116" s="11">
        <v>0</v>
      </c>
      <c r="W116" s="11">
        <v>0</v>
      </c>
      <c r="X116" s="11">
        <v>0</v>
      </c>
      <c r="Y116" s="11">
        <v>0</v>
      </c>
      <c r="Z116" s="11">
        <v>0</v>
      </c>
      <c r="AA116" s="11">
        <v>0</v>
      </c>
      <c r="AB116" s="23">
        <v>0</v>
      </c>
      <c r="AC116" s="11">
        <v>0</v>
      </c>
      <c r="AD116" s="11">
        <v>0</v>
      </c>
      <c r="AE116" s="11">
        <v>0</v>
      </c>
      <c r="AF116" s="11">
        <v>0</v>
      </c>
      <c r="AG116" s="23">
        <v>0</v>
      </c>
      <c r="AH116" s="23">
        <v>0</v>
      </c>
      <c r="AI116" s="37">
        <v>0</v>
      </c>
      <c r="AJ116" s="11">
        <v>0</v>
      </c>
      <c r="AK116" s="37">
        <v>0</v>
      </c>
      <c r="AL116" s="37">
        <v>0</v>
      </c>
    </row>
    <row r="117" spans="2:38" s="4" customFormat="1" ht="18" customHeight="1">
      <c r="B117" s="23" t="s">
        <v>10</v>
      </c>
      <c r="C117" s="26" t="s">
        <v>119</v>
      </c>
      <c r="D117" s="26" t="s">
        <v>120</v>
      </c>
      <c r="E117" s="26" t="s">
        <v>178</v>
      </c>
      <c r="F117" s="26" t="s">
        <v>160</v>
      </c>
      <c r="G117" s="18">
        <f>SUM(LARGE(J117:AL117,{1,2,3,4,5,6,7,8,9,10}))</f>
        <v>135</v>
      </c>
      <c r="H117" s="23">
        <f t="shared" si="4"/>
        <v>1</v>
      </c>
      <c r="I117" s="11"/>
      <c r="J117" s="23">
        <v>0</v>
      </c>
      <c r="K117" s="23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135</v>
      </c>
      <c r="Q117" s="11">
        <v>0</v>
      </c>
      <c r="R117" s="11">
        <v>0</v>
      </c>
      <c r="S117" s="23">
        <v>0</v>
      </c>
      <c r="T117" s="23">
        <v>0</v>
      </c>
      <c r="U117" s="23">
        <v>0</v>
      </c>
      <c r="V117" s="11">
        <v>0</v>
      </c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23">
        <v>0</v>
      </c>
      <c r="AC117" s="11">
        <v>0</v>
      </c>
      <c r="AD117" s="11">
        <v>0</v>
      </c>
      <c r="AE117" s="11">
        <v>0</v>
      </c>
      <c r="AF117" s="11">
        <v>0</v>
      </c>
      <c r="AG117" s="23">
        <v>0</v>
      </c>
      <c r="AH117" s="23">
        <v>0</v>
      </c>
      <c r="AI117" s="37">
        <v>0</v>
      </c>
      <c r="AJ117" s="11">
        <v>0</v>
      </c>
      <c r="AK117" s="37">
        <v>0</v>
      </c>
      <c r="AL117" s="37">
        <v>0</v>
      </c>
    </row>
    <row r="118" spans="2:38" s="4" customFormat="1" ht="18" customHeight="1">
      <c r="B118" s="23" t="s">
        <v>10</v>
      </c>
      <c r="C118" s="16" t="s">
        <v>362</v>
      </c>
      <c r="D118" s="16" t="s">
        <v>47</v>
      </c>
      <c r="E118" s="16" t="s">
        <v>363</v>
      </c>
      <c r="F118" s="16" t="s">
        <v>364</v>
      </c>
      <c r="G118" s="18">
        <f>SUM(LARGE(J118:AL118,{1,2,3,4,5,6,7,8,9,10}))</f>
        <v>240</v>
      </c>
      <c r="H118" s="23">
        <f t="shared" si="4"/>
        <v>1</v>
      </c>
      <c r="I118" s="11"/>
      <c r="J118" s="23">
        <v>240</v>
      </c>
      <c r="K118" s="23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23">
        <v>0</v>
      </c>
      <c r="T118" s="23">
        <v>0</v>
      </c>
      <c r="U118" s="23">
        <v>0</v>
      </c>
      <c r="V118" s="11">
        <v>0</v>
      </c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23">
        <v>0</v>
      </c>
      <c r="AC118" s="11">
        <v>0</v>
      </c>
      <c r="AD118" s="11">
        <v>0</v>
      </c>
      <c r="AE118" s="11">
        <v>0</v>
      </c>
      <c r="AF118" s="11">
        <v>0</v>
      </c>
      <c r="AG118" s="23">
        <v>0</v>
      </c>
      <c r="AH118" s="23">
        <v>0</v>
      </c>
      <c r="AI118" s="37">
        <v>0</v>
      </c>
      <c r="AJ118" s="11">
        <v>0</v>
      </c>
      <c r="AK118" s="37">
        <v>0</v>
      </c>
      <c r="AL118" s="37">
        <v>0</v>
      </c>
    </row>
    <row r="119" spans="2:38" s="4" customFormat="1" ht="18" customHeight="1">
      <c r="B119" s="23" t="s">
        <v>10</v>
      </c>
      <c r="C119" s="16" t="s">
        <v>460</v>
      </c>
      <c r="D119" s="16" t="s">
        <v>461</v>
      </c>
      <c r="E119" s="16" t="s">
        <v>462</v>
      </c>
      <c r="F119" s="16" t="s">
        <v>463</v>
      </c>
      <c r="G119" s="18">
        <f>SUM(LARGE(J119:AL119,{1,2,3,4,5,6,7,8,9,10}))</f>
        <v>48</v>
      </c>
      <c r="H119" s="23">
        <f t="shared" si="4"/>
        <v>1</v>
      </c>
      <c r="I119" s="11"/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v>0</v>
      </c>
      <c r="R119" s="23">
        <v>0</v>
      </c>
      <c r="S119" s="23">
        <v>48</v>
      </c>
      <c r="T119" s="23">
        <v>0</v>
      </c>
      <c r="U119" s="23">
        <v>0</v>
      </c>
      <c r="V119" s="11">
        <v>0</v>
      </c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23">
        <v>0</v>
      </c>
      <c r="AC119" s="11">
        <v>0</v>
      </c>
      <c r="AD119" s="11">
        <v>0</v>
      </c>
      <c r="AE119" s="11">
        <v>0</v>
      </c>
      <c r="AF119" s="11">
        <v>0</v>
      </c>
      <c r="AG119" s="23">
        <v>0</v>
      </c>
      <c r="AH119" s="23">
        <v>0</v>
      </c>
      <c r="AI119" s="37">
        <v>0</v>
      </c>
      <c r="AJ119" s="11">
        <v>0</v>
      </c>
      <c r="AK119" s="37">
        <v>0</v>
      </c>
      <c r="AL119" s="37">
        <v>0</v>
      </c>
    </row>
    <row r="120" spans="2:38" s="4" customFormat="1" ht="18" customHeight="1">
      <c r="B120" s="23" t="s">
        <v>10</v>
      </c>
      <c r="C120" s="16" t="s">
        <v>546</v>
      </c>
      <c r="D120" s="16" t="s">
        <v>547</v>
      </c>
      <c r="E120" s="16" t="s">
        <v>515</v>
      </c>
      <c r="F120" s="16" t="s">
        <v>44</v>
      </c>
      <c r="G120" s="18">
        <f>SUM(LARGE(J120:AL120,{1,2,3,4,5,6,7,8,9,10}))</f>
        <v>132</v>
      </c>
      <c r="H120" s="23">
        <f t="shared" si="4"/>
        <v>1</v>
      </c>
      <c r="I120" s="11"/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132</v>
      </c>
      <c r="U120" s="23">
        <v>0</v>
      </c>
      <c r="V120" s="11">
        <v>0</v>
      </c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23">
        <v>0</v>
      </c>
      <c r="AC120" s="11">
        <v>0</v>
      </c>
      <c r="AD120" s="11">
        <v>0</v>
      </c>
      <c r="AE120" s="11">
        <v>0</v>
      </c>
      <c r="AF120" s="11">
        <v>0</v>
      </c>
      <c r="AG120" s="23">
        <v>0</v>
      </c>
      <c r="AH120" s="23">
        <v>0</v>
      </c>
      <c r="AI120" s="37">
        <v>0</v>
      </c>
      <c r="AJ120" s="11">
        <v>0</v>
      </c>
      <c r="AK120" s="37">
        <v>0</v>
      </c>
      <c r="AL120" s="37">
        <v>0</v>
      </c>
    </row>
    <row r="121" spans="2:38" s="4" customFormat="1" ht="18" customHeight="1">
      <c r="B121" s="23" t="s">
        <v>10</v>
      </c>
      <c r="C121" s="16" t="s">
        <v>428</v>
      </c>
      <c r="D121" s="16" t="s">
        <v>429</v>
      </c>
      <c r="E121" s="16" t="s">
        <v>262</v>
      </c>
      <c r="F121" s="16" t="s">
        <v>24</v>
      </c>
      <c r="G121" s="18">
        <f>SUM(LARGE(J121:AL121,{1,2,3,4,5,6,7,8,9,10}))</f>
        <v>135</v>
      </c>
      <c r="H121" s="23">
        <f t="shared" si="4"/>
        <v>1</v>
      </c>
      <c r="I121" s="11"/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135</v>
      </c>
      <c r="Q121" s="11">
        <v>0</v>
      </c>
      <c r="R121" s="11">
        <v>0</v>
      </c>
      <c r="S121" s="23">
        <v>0</v>
      </c>
      <c r="T121" s="23">
        <v>0</v>
      </c>
      <c r="U121" s="23">
        <v>0</v>
      </c>
      <c r="V121" s="11">
        <v>0</v>
      </c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23">
        <v>0</v>
      </c>
      <c r="AC121" s="11">
        <v>0</v>
      </c>
      <c r="AD121" s="11">
        <v>0</v>
      </c>
      <c r="AE121" s="11">
        <v>0</v>
      </c>
      <c r="AF121" s="11">
        <v>0</v>
      </c>
      <c r="AG121" s="23">
        <v>0</v>
      </c>
      <c r="AH121" s="23">
        <v>0</v>
      </c>
      <c r="AI121" s="37">
        <v>0</v>
      </c>
      <c r="AJ121" s="11">
        <v>0</v>
      </c>
      <c r="AK121" s="37">
        <v>0</v>
      </c>
      <c r="AL121" s="37">
        <v>0</v>
      </c>
    </row>
    <row r="122" spans="2:38" s="4" customFormat="1" ht="18" customHeight="1">
      <c r="B122" s="23" t="s">
        <v>10</v>
      </c>
      <c r="C122" s="16" t="s">
        <v>525</v>
      </c>
      <c r="D122" s="16" t="s">
        <v>526</v>
      </c>
      <c r="E122" s="16" t="s">
        <v>540</v>
      </c>
      <c r="F122" s="16" t="s">
        <v>541</v>
      </c>
      <c r="G122" s="18">
        <f>SUM(LARGE(J122:AL122,{1,2,3,4,5,6,7,8,9,10}))</f>
        <v>60</v>
      </c>
      <c r="H122" s="23">
        <f t="shared" si="4"/>
        <v>1</v>
      </c>
      <c r="I122" s="11"/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0</v>
      </c>
      <c r="R122" s="23">
        <v>0</v>
      </c>
      <c r="S122" s="23">
        <v>0</v>
      </c>
      <c r="T122" s="23">
        <v>60</v>
      </c>
      <c r="U122" s="23">
        <v>0</v>
      </c>
      <c r="V122" s="11">
        <v>0</v>
      </c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23">
        <v>0</v>
      </c>
      <c r="AC122" s="11">
        <v>0</v>
      </c>
      <c r="AD122" s="11">
        <v>0</v>
      </c>
      <c r="AE122" s="11">
        <v>0</v>
      </c>
      <c r="AF122" s="11">
        <v>0</v>
      </c>
      <c r="AG122" s="23">
        <v>0</v>
      </c>
      <c r="AH122" s="23">
        <v>0</v>
      </c>
      <c r="AI122" s="37">
        <v>0</v>
      </c>
      <c r="AJ122" s="11">
        <v>0</v>
      </c>
      <c r="AK122" s="37">
        <v>0</v>
      </c>
      <c r="AL122" s="37">
        <v>0</v>
      </c>
    </row>
    <row r="123" spans="2:38" s="4" customFormat="1" ht="18" customHeight="1">
      <c r="B123" s="23" t="s">
        <v>10</v>
      </c>
      <c r="C123" s="16" t="s">
        <v>467</v>
      </c>
      <c r="D123" s="16" t="s">
        <v>468</v>
      </c>
      <c r="E123" s="16" t="s">
        <v>518</v>
      </c>
      <c r="F123" s="16" t="s">
        <v>519</v>
      </c>
      <c r="G123" s="18">
        <f>SUM(LARGE(J123:AL123,{1,2,3,4,5,6,7,8,9,10}))</f>
        <v>96</v>
      </c>
      <c r="H123" s="23">
        <f t="shared" si="4"/>
        <v>1</v>
      </c>
      <c r="I123" s="11"/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0</v>
      </c>
      <c r="R123" s="23">
        <v>0</v>
      </c>
      <c r="S123" s="23">
        <v>0</v>
      </c>
      <c r="T123" s="23">
        <v>96</v>
      </c>
      <c r="U123" s="23">
        <v>0</v>
      </c>
      <c r="V123" s="11">
        <v>0</v>
      </c>
      <c r="W123" s="11">
        <v>0</v>
      </c>
      <c r="X123" s="11">
        <v>0</v>
      </c>
      <c r="Y123" s="11">
        <v>0</v>
      </c>
      <c r="Z123" s="11">
        <v>0</v>
      </c>
      <c r="AA123" s="11">
        <v>0</v>
      </c>
      <c r="AB123" s="23">
        <v>0</v>
      </c>
      <c r="AC123" s="11">
        <v>0</v>
      </c>
      <c r="AD123" s="11">
        <v>0</v>
      </c>
      <c r="AE123" s="11">
        <v>0</v>
      </c>
      <c r="AF123" s="11">
        <v>0</v>
      </c>
      <c r="AG123" s="23">
        <v>0</v>
      </c>
      <c r="AH123" s="23">
        <v>0</v>
      </c>
      <c r="AI123" s="37">
        <v>0</v>
      </c>
      <c r="AJ123" s="11">
        <v>0</v>
      </c>
      <c r="AK123" s="37">
        <v>0</v>
      </c>
      <c r="AL123" s="37">
        <v>0</v>
      </c>
    </row>
    <row r="124" spans="2:38" s="4" customFormat="1" ht="18" customHeight="1">
      <c r="B124" s="23" t="s">
        <v>10</v>
      </c>
      <c r="C124" s="26" t="s">
        <v>55</v>
      </c>
      <c r="D124" s="26" t="s">
        <v>53</v>
      </c>
      <c r="E124" s="16" t="s">
        <v>79</v>
      </c>
      <c r="F124" s="16" t="s">
        <v>444</v>
      </c>
      <c r="G124" s="18">
        <f>SUM(LARGE(J124:AL124,{1,2,3,4,5,6,7,8,9,10}))</f>
        <v>48</v>
      </c>
      <c r="H124" s="23">
        <f t="shared" si="4"/>
        <v>1</v>
      </c>
      <c r="I124" s="11"/>
      <c r="J124" s="23">
        <v>0</v>
      </c>
      <c r="K124" s="23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23">
        <v>48</v>
      </c>
      <c r="T124" s="23">
        <v>0</v>
      </c>
      <c r="U124" s="23">
        <v>0</v>
      </c>
      <c r="V124" s="11">
        <v>0</v>
      </c>
      <c r="W124" s="11">
        <v>0</v>
      </c>
      <c r="X124" s="11">
        <v>0</v>
      </c>
      <c r="Y124" s="11">
        <v>0</v>
      </c>
      <c r="Z124" s="11">
        <v>0</v>
      </c>
      <c r="AA124" s="11">
        <v>0</v>
      </c>
      <c r="AB124" s="23">
        <v>0</v>
      </c>
      <c r="AC124" s="11">
        <v>0</v>
      </c>
      <c r="AD124" s="11">
        <v>0</v>
      </c>
      <c r="AE124" s="11">
        <v>0</v>
      </c>
      <c r="AF124" s="11">
        <v>0</v>
      </c>
      <c r="AG124" s="23">
        <v>0</v>
      </c>
      <c r="AH124" s="23">
        <v>0</v>
      </c>
      <c r="AI124" s="37">
        <v>0</v>
      </c>
      <c r="AJ124" s="11">
        <v>0</v>
      </c>
      <c r="AK124" s="37">
        <v>0</v>
      </c>
      <c r="AL124" s="37">
        <v>0</v>
      </c>
    </row>
    <row r="125" spans="2:38" s="4" customFormat="1" ht="18" customHeight="1">
      <c r="B125" s="23" t="s">
        <v>10</v>
      </c>
      <c r="C125" s="16" t="s">
        <v>606</v>
      </c>
      <c r="D125" s="16" t="s">
        <v>91</v>
      </c>
      <c r="E125" s="16" t="s">
        <v>597</v>
      </c>
      <c r="F125" s="16" t="s">
        <v>598</v>
      </c>
      <c r="G125" s="18">
        <f>SUM(LARGE(J125:AL125,{1,2,3,4,5,6,7,8,9,10}))</f>
        <v>252</v>
      </c>
      <c r="H125" s="23">
        <f t="shared" si="4"/>
        <v>1</v>
      </c>
      <c r="I125" s="11"/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0</v>
      </c>
      <c r="Y125" s="11">
        <v>0</v>
      </c>
      <c r="Z125" s="11">
        <v>0</v>
      </c>
      <c r="AA125" s="11">
        <v>0</v>
      </c>
      <c r="AB125" s="11">
        <v>252</v>
      </c>
      <c r="AC125" s="11">
        <v>0</v>
      </c>
      <c r="AD125" s="11">
        <v>0</v>
      </c>
      <c r="AE125" s="11">
        <v>0</v>
      </c>
      <c r="AF125" s="11">
        <v>0</v>
      </c>
      <c r="AG125" s="23">
        <v>0</v>
      </c>
      <c r="AH125" s="23">
        <v>0</v>
      </c>
      <c r="AI125" s="37">
        <v>0</v>
      </c>
      <c r="AJ125" s="11">
        <v>0</v>
      </c>
      <c r="AK125" s="37">
        <v>0</v>
      </c>
      <c r="AL125" s="37">
        <v>0</v>
      </c>
    </row>
    <row r="126" spans="2:38" s="4" customFormat="1" ht="18" customHeight="1">
      <c r="B126" s="23" t="s">
        <v>10</v>
      </c>
      <c r="C126" s="16" t="s">
        <v>353</v>
      </c>
      <c r="D126" s="16" t="s">
        <v>354</v>
      </c>
      <c r="E126" s="16" t="s">
        <v>369</v>
      </c>
      <c r="F126" s="16" t="s">
        <v>87</v>
      </c>
      <c r="G126" s="18">
        <f>SUM(LARGE(J126:AL126,{1,2,3,4,5,6,7,8,9,10}))</f>
        <v>132</v>
      </c>
      <c r="H126" s="23">
        <f aca="true" t="shared" si="5" ref="H126:H148">COUNTIF(J126:AL126,"&gt;0")</f>
        <v>1</v>
      </c>
      <c r="I126" s="11"/>
      <c r="J126" s="23">
        <v>132</v>
      </c>
      <c r="K126" s="23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23">
        <v>0</v>
      </c>
      <c r="T126" s="23">
        <v>0</v>
      </c>
      <c r="U126" s="23">
        <v>0</v>
      </c>
      <c r="V126" s="11">
        <v>0</v>
      </c>
      <c r="W126" s="11">
        <v>0</v>
      </c>
      <c r="X126" s="11">
        <v>0</v>
      </c>
      <c r="Y126" s="11">
        <v>0</v>
      </c>
      <c r="Z126" s="11">
        <v>0</v>
      </c>
      <c r="AA126" s="11">
        <v>0</v>
      </c>
      <c r="AB126" s="23">
        <v>0</v>
      </c>
      <c r="AC126" s="11">
        <v>0</v>
      </c>
      <c r="AD126" s="11">
        <v>0</v>
      </c>
      <c r="AE126" s="11">
        <v>0</v>
      </c>
      <c r="AF126" s="11">
        <v>0</v>
      </c>
      <c r="AG126" s="23">
        <v>0</v>
      </c>
      <c r="AH126" s="23">
        <v>0</v>
      </c>
      <c r="AI126" s="37">
        <v>0</v>
      </c>
      <c r="AJ126" s="11">
        <v>0</v>
      </c>
      <c r="AK126" s="37">
        <v>0</v>
      </c>
      <c r="AL126" s="37">
        <v>0</v>
      </c>
    </row>
    <row r="127" spans="2:38" s="4" customFormat="1" ht="18" customHeight="1">
      <c r="B127" s="23" t="s">
        <v>10</v>
      </c>
      <c r="C127" s="16" t="s">
        <v>350</v>
      </c>
      <c r="D127" s="16" t="s">
        <v>276</v>
      </c>
      <c r="E127" s="16" t="s">
        <v>669</v>
      </c>
      <c r="F127" s="16" t="s">
        <v>670</v>
      </c>
      <c r="G127" s="18">
        <f>SUM(LARGE(J127:AL127,{1,2,3,4,5,6,7,8,9,10}))</f>
        <v>90</v>
      </c>
      <c r="H127" s="23">
        <f t="shared" si="5"/>
        <v>1</v>
      </c>
      <c r="I127" s="11"/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  <c r="V127" s="23">
        <v>0</v>
      </c>
      <c r="W127" s="23">
        <v>0</v>
      </c>
      <c r="X127" s="23">
        <v>0</v>
      </c>
      <c r="Y127" s="23">
        <v>0</v>
      </c>
      <c r="Z127" s="23">
        <v>0</v>
      </c>
      <c r="AA127" s="23">
        <v>0</v>
      </c>
      <c r="AB127" s="23">
        <v>0</v>
      </c>
      <c r="AC127" s="23">
        <v>0</v>
      </c>
      <c r="AD127" s="23">
        <v>0</v>
      </c>
      <c r="AE127" s="23">
        <v>0</v>
      </c>
      <c r="AF127" s="23">
        <v>0</v>
      </c>
      <c r="AG127" s="23">
        <v>90</v>
      </c>
      <c r="AH127" s="23">
        <v>0</v>
      </c>
      <c r="AI127" s="37">
        <v>0</v>
      </c>
      <c r="AJ127" s="11">
        <v>0</v>
      </c>
      <c r="AK127" s="37">
        <v>0</v>
      </c>
      <c r="AL127" s="37">
        <v>0</v>
      </c>
    </row>
    <row r="128" spans="2:38" s="4" customFormat="1" ht="18" customHeight="1">
      <c r="B128" s="23" t="s">
        <v>10</v>
      </c>
      <c r="C128" s="16" t="s">
        <v>180</v>
      </c>
      <c r="D128" s="16" t="s">
        <v>181</v>
      </c>
      <c r="E128" s="16" t="s">
        <v>101</v>
      </c>
      <c r="F128" s="16" t="s">
        <v>23</v>
      </c>
      <c r="G128" s="18">
        <f>SUM(LARGE(J128:AL128,{1,2,3,4,5,6,7,8,9,10}))</f>
        <v>135</v>
      </c>
      <c r="H128" s="23">
        <f t="shared" si="5"/>
        <v>1</v>
      </c>
      <c r="I128" s="11"/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135</v>
      </c>
      <c r="Q128" s="11">
        <v>0</v>
      </c>
      <c r="R128" s="11">
        <v>0</v>
      </c>
      <c r="S128" s="23">
        <v>0</v>
      </c>
      <c r="T128" s="23">
        <v>0</v>
      </c>
      <c r="U128" s="23">
        <v>0</v>
      </c>
      <c r="V128" s="11">
        <v>0</v>
      </c>
      <c r="W128" s="11">
        <v>0</v>
      </c>
      <c r="X128" s="11">
        <v>0</v>
      </c>
      <c r="Y128" s="11">
        <v>0</v>
      </c>
      <c r="Z128" s="11">
        <v>0</v>
      </c>
      <c r="AA128" s="11">
        <v>0</v>
      </c>
      <c r="AB128" s="23">
        <v>0</v>
      </c>
      <c r="AC128" s="11">
        <v>0</v>
      </c>
      <c r="AD128" s="11">
        <v>0</v>
      </c>
      <c r="AE128" s="11">
        <v>0</v>
      </c>
      <c r="AF128" s="11">
        <v>0</v>
      </c>
      <c r="AG128" s="23">
        <v>0</v>
      </c>
      <c r="AH128" s="23">
        <v>0</v>
      </c>
      <c r="AI128" s="37">
        <v>0</v>
      </c>
      <c r="AJ128" s="11">
        <v>0</v>
      </c>
      <c r="AK128" s="37">
        <v>0</v>
      </c>
      <c r="AL128" s="37">
        <v>0</v>
      </c>
    </row>
    <row r="129" spans="2:38" s="4" customFormat="1" ht="18" customHeight="1">
      <c r="B129" s="23" t="s">
        <v>10</v>
      </c>
      <c r="C129" s="16" t="s">
        <v>639</v>
      </c>
      <c r="D129" s="16" t="s">
        <v>640</v>
      </c>
      <c r="E129" s="16" t="s">
        <v>665</v>
      </c>
      <c r="F129" s="16" t="s">
        <v>666</v>
      </c>
      <c r="G129" s="18">
        <f>SUM(LARGE(J129:AL129,{1,2,3,4,5,6,7,8,9,10}))</f>
        <v>90</v>
      </c>
      <c r="H129" s="23">
        <f t="shared" si="5"/>
        <v>1</v>
      </c>
      <c r="I129" s="11"/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23">
        <v>0</v>
      </c>
      <c r="Q129" s="23">
        <v>0</v>
      </c>
      <c r="R129" s="23">
        <v>0</v>
      </c>
      <c r="S129" s="23">
        <v>0</v>
      </c>
      <c r="T129" s="23">
        <v>0</v>
      </c>
      <c r="U129" s="23">
        <v>0</v>
      </c>
      <c r="V129" s="23">
        <v>0</v>
      </c>
      <c r="W129" s="23">
        <v>0</v>
      </c>
      <c r="X129" s="23">
        <v>0</v>
      </c>
      <c r="Y129" s="23">
        <v>0</v>
      </c>
      <c r="Z129" s="23">
        <v>0</v>
      </c>
      <c r="AA129" s="23">
        <v>0</v>
      </c>
      <c r="AB129" s="23">
        <v>0</v>
      </c>
      <c r="AC129" s="23">
        <v>0</v>
      </c>
      <c r="AD129" s="23">
        <v>0</v>
      </c>
      <c r="AE129" s="23">
        <v>0</v>
      </c>
      <c r="AF129" s="23">
        <v>0</v>
      </c>
      <c r="AG129" s="23">
        <v>90</v>
      </c>
      <c r="AH129" s="23">
        <v>0</v>
      </c>
      <c r="AI129" s="37">
        <v>0</v>
      </c>
      <c r="AJ129" s="11">
        <v>0</v>
      </c>
      <c r="AK129" s="37">
        <v>0</v>
      </c>
      <c r="AL129" s="37">
        <v>0</v>
      </c>
    </row>
    <row r="130" spans="2:38" s="4" customFormat="1" ht="18" customHeight="1">
      <c r="B130" s="23" t="s">
        <v>10</v>
      </c>
      <c r="C130" s="17" t="s">
        <v>152</v>
      </c>
      <c r="D130" s="17" t="s">
        <v>331</v>
      </c>
      <c r="E130" s="16" t="s">
        <v>313</v>
      </c>
      <c r="F130" s="16" t="s">
        <v>622</v>
      </c>
      <c r="G130" s="18">
        <f>SUM(LARGE(J130:AL130,{1,2,3,4,5,6,7,8,9,10}))</f>
        <v>105</v>
      </c>
      <c r="H130" s="23">
        <f t="shared" si="5"/>
        <v>1</v>
      </c>
      <c r="I130" s="11"/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23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  <c r="V130" s="23">
        <v>0</v>
      </c>
      <c r="W130" s="23">
        <v>0</v>
      </c>
      <c r="X130" s="23">
        <v>0</v>
      </c>
      <c r="Y130" s="23">
        <v>0</v>
      </c>
      <c r="Z130" s="23">
        <v>0</v>
      </c>
      <c r="AA130" s="23">
        <v>0</v>
      </c>
      <c r="AB130" s="23">
        <v>0</v>
      </c>
      <c r="AC130" s="23">
        <v>0</v>
      </c>
      <c r="AD130" s="23">
        <v>0</v>
      </c>
      <c r="AE130" s="23">
        <v>0</v>
      </c>
      <c r="AF130" s="23">
        <v>0</v>
      </c>
      <c r="AG130" s="23">
        <v>0</v>
      </c>
      <c r="AH130" s="18">
        <v>105</v>
      </c>
      <c r="AI130" s="37">
        <v>0</v>
      </c>
      <c r="AJ130" s="11">
        <v>0</v>
      </c>
      <c r="AK130" s="37">
        <v>0</v>
      </c>
      <c r="AL130" s="37">
        <v>0</v>
      </c>
    </row>
    <row r="131" spans="2:38" s="4" customFormat="1" ht="18" customHeight="1">
      <c r="B131" s="23" t="s">
        <v>10</v>
      </c>
      <c r="C131" s="26" t="s">
        <v>135</v>
      </c>
      <c r="D131" s="26" t="s">
        <v>157</v>
      </c>
      <c r="E131" s="26" t="s">
        <v>136</v>
      </c>
      <c r="F131" s="26" t="s">
        <v>137</v>
      </c>
      <c r="G131" s="18">
        <f>SUM(LARGE(J131:AL131,{1,2,3,4,5,6,7,8,9,10}))</f>
        <v>144</v>
      </c>
      <c r="H131" s="23">
        <f t="shared" si="5"/>
        <v>1</v>
      </c>
      <c r="I131" s="11"/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  <c r="Z131" s="11">
        <v>0</v>
      </c>
      <c r="AA131" s="11">
        <v>0</v>
      </c>
      <c r="AB131" s="11">
        <v>144</v>
      </c>
      <c r="AC131" s="11">
        <v>0</v>
      </c>
      <c r="AD131" s="11">
        <v>0</v>
      </c>
      <c r="AE131" s="11">
        <v>0</v>
      </c>
      <c r="AF131" s="11">
        <v>0</v>
      </c>
      <c r="AG131" s="23">
        <v>0</v>
      </c>
      <c r="AH131" s="23">
        <v>0</v>
      </c>
      <c r="AI131" s="37">
        <v>0</v>
      </c>
      <c r="AJ131" s="11">
        <v>0</v>
      </c>
      <c r="AK131" s="37">
        <v>0</v>
      </c>
      <c r="AL131" s="37">
        <v>0</v>
      </c>
    </row>
    <row r="132" spans="2:38" s="4" customFormat="1" ht="18" customHeight="1">
      <c r="B132" s="23" t="s">
        <v>10</v>
      </c>
      <c r="C132" s="26" t="s">
        <v>135</v>
      </c>
      <c r="D132" s="26" t="s">
        <v>157</v>
      </c>
      <c r="E132" s="16" t="s">
        <v>101</v>
      </c>
      <c r="F132" s="16" t="s">
        <v>23</v>
      </c>
      <c r="G132" s="18">
        <f>SUM(LARGE(J132:AL132,{1,2,3,4,5,6,7,8,9,10}))</f>
        <v>48</v>
      </c>
      <c r="H132" s="23">
        <f t="shared" si="5"/>
        <v>1</v>
      </c>
      <c r="I132" s="11"/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0</v>
      </c>
      <c r="R132" s="23">
        <v>0</v>
      </c>
      <c r="S132" s="23">
        <v>48</v>
      </c>
      <c r="T132" s="23">
        <v>0</v>
      </c>
      <c r="U132" s="23">
        <v>0</v>
      </c>
      <c r="V132" s="11">
        <v>0</v>
      </c>
      <c r="W132" s="11">
        <v>0</v>
      </c>
      <c r="X132" s="11">
        <v>0</v>
      </c>
      <c r="Y132" s="11">
        <v>0</v>
      </c>
      <c r="Z132" s="11">
        <v>0</v>
      </c>
      <c r="AA132" s="11">
        <v>0</v>
      </c>
      <c r="AB132" s="23">
        <v>0</v>
      </c>
      <c r="AC132" s="11">
        <v>0</v>
      </c>
      <c r="AD132" s="11">
        <v>0</v>
      </c>
      <c r="AE132" s="11">
        <v>0</v>
      </c>
      <c r="AF132" s="11">
        <v>0</v>
      </c>
      <c r="AG132" s="23">
        <v>0</v>
      </c>
      <c r="AH132" s="23">
        <v>0</v>
      </c>
      <c r="AI132" s="37">
        <v>0</v>
      </c>
      <c r="AJ132" s="11">
        <v>0</v>
      </c>
      <c r="AK132" s="37">
        <v>0</v>
      </c>
      <c r="AL132" s="37">
        <v>0</v>
      </c>
    </row>
    <row r="133" spans="2:38" s="4" customFormat="1" ht="18" customHeight="1">
      <c r="B133" s="23" t="s">
        <v>10</v>
      </c>
      <c r="C133" s="15" t="s">
        <v>192</v>
      </c>
      <c r="D133" s="15" t="s">
        <v>271</v>
      </c>
      <c r="E133" s="16" t="s">
        <v>101</v>
      </c>
      <c r="F133" s="16" t="s">
        <v>23</v>
      </c>
      <c r="G133" s="18">
        <f>SUM(LARGE(J133:AL133,{1,2,3,4,5,6,7,8,9,10}))</f>
        <v>252</v>
      </c>
      <c r="H133" s="23">
        <f t="shared" si="5"/>
        <v>1</v>
      </c>
      <c r="I133" s="11"/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>
        <v>0</v>
      </c>
      <c r="Y133" s="23">
        <v>0</v>
      </c>
      <c r="Z133" s="23">
        <v>0</v>
      </c>
      <c r="AA133" s="23">
        <v>0</v>
      </c>
      <c r="AB133" s="23">
        <v>0</v>
      </c>
      <c r="AC133" s="23">
        <v>0</v>
      </c>
      <c r="AD133" s="23">
        <v>0</v>
      </c>
      <c r="AE133" s="23">
        <v>0</v>
      </c>
      <c r="AF133" s="23">
        <v>0</v>
      </c>
      <c r="AG133" s="23">
        <v>252</v>
      </c>
      <c r="AH133" s="23">
        <v>0</v>
      </c>
      <c r="AI133" s="37">
        <v>0</v>
      </c>
      <c r="AJ133" s="11">
        <v>0</v>
      </c>
      <c r="AK133" s="37">
        <v>0</v>
      </c>
      <c r="AL133" s="37">
        <v>0</v>
      </c>
    </row>
    <row r="134" spans="2:38" s="4" customFormat="1" ht="18" customHeight="1">
      <c r="B134" s="23" t="s">
        <v>10</v>
      </c>
      <c r="C134" s="15" t="s">
        <v>305</v>
      </c>
      <c r="D134" s="15" t="s">
        <v>306</v>
      </c>
      <c r="E134" s="16" t="s">
        <v>305</v>
      </c>
      <c r="F134" s="16" t="s">
        <v>668</v>
      </c>
      <c r="G134" s="18">
        <f>SUM(LARGE(J134:AL134,{1,2,3,4,5,6,7,8,9,10}))</f>
        <v>144</v>
      </c>
      <c r="H134" s="23">
        <f t="shared" si="5"/>
        <v>1</v>
      </c>
      <c r="I134" s="11"/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  <c r="X134" s="23">
        <v>0</v>
      </c>
      <c r="Y134" s="23">
        <v>0</v>
      </c>
      <c r="Z134" s="23">
        <v>0</v>
      </c>
      <c r="AA134" s="23">
        <v>0</v>
      </c>
      <c r="AB134" s="23">
        <v>0</v>
      </c>
      <c r="AC134" s="23">
        <v>0</v>
      </c>
      <c r="AD134" s="23">
        <v>0</v>
      </c>
      <c r="AE134" s="23">
        <v>0</v>
      </c>
      <c r="AF134" s="23">
        <v>0</v>
      </c>
      <c r="AG134" s="23">
        <v>144</v>
      </c>
      <c r="AH134" s="23">
        <v>0</v>
      </c>
      <c r="AI134" s="37">
        <v>0</v>
      </c>
      <c r="AJ134" s="11">
        <v>0</v>
      </c>
      <c r="AK134" s="37">
        <v>0</v>
      </c>
      <c r="AL134" s="37">
        <v>0</v>
      </c>
    </row>
    <row r="135" spans="2:38" s="4" customFormat="1" ht="18" customHeight="1">
      <c r="B135" s="23" t="s">
        <v>10</v>
      </c>
      <c r="C135" s="15" t="s">
        <v>511</v>
      </c>
      <c r="D135" s="15" t="s">
        <v>512</v>
      </c>
      <c r="E135" s="15" t="s">
        <v>511</v>
      </c>
      <c r="F135" s="15" t="s">
        <v>524</v>
      </c>
      <c r="G135" s="18">
        <f>SUM(LARGE(J135:AL135,{1,2,3,4,5,6,7,8,9,10}))</f>
        <v>96</v>
      </c>
      <c r="H135" s="23">
        <f t="shared" si="5"/>
        <v>1</v>
      </c>
      <c r="I135" s="11"/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0</v>
      </c>
      <c r="R135" s="23">
        <v>0</v>
      </c>
      <c r="S135" s="23">
        <v>0</v>
      </c>
      <c r="T135" s="23">
        <v>96</v>
      </c>
      <c r="U135" s="23">
        <v>0</v>
      </c>
      <c r="V135" s="11">
        <v>0</v>
      </c>
      <c r="W135" s="11">
        <v>0</v>
      </c>
      <c r="X135" s="11">
        <v>0</v>
      </c>
      <c r="Y135" s="11">
        <v>0</v>
      </c>
      <c r="Z135" s="11">
        <v>0</v>
      </c>
      <c r="AA135" s="11">
        <v>0</v>
      </c>
      <c r="AB135" s="23">
        <v>0</v>
      </c>
      <c r="AC135" s="11">
        <v>0</v>
      </c>
      <c r="AD135" s="11">
        <v>0</v>
      </c>
      <c r="AE135" s="11">
        <v>0</v>
      </c>
      <c r="AF135" s="11">
        <v>0</v>
      </c>
      <c r="AG135" s="23">
        <v>0</v>
      </c>
      <c r="AH135" s="23">
        <v>0</v>
      </c>
      <c r="AI135" s="37">
        <v>0</v>
      </c>
      <c r="AJ135" s="11">
        <v>0</v>
      </c>
      <c r="AK135" s="37">
        <v>0</v>
      </c>
      <c r="AL135" s="37">
        <v>0</v>
      </c>
    </row>
    <row r="136" spans="2:38" s="4" customFormat="1" ht="18" customHeight="1">
      <c r="B136" s="23" t="s">
        <v>10</v>
      </c>
      <c r="C136" s="16" t="s">
        <v>110</v>
      </c>
      <c r="D136" s="16" t="s">
        <v>479</v>
      </c>
      <c r="E136" s="16" t="s">
        <v>480</v>
      </c>
      <c r="F136" s="16" t="s">
        <v>481</v>
      </c>
      <c r="G136" s="18">
        <f>SUM(LARGE(J136:AL136,{1,2,3,4,5,6,7,8,9,10}))</f>
        <v>48</v>
      </c>
      <c r="H136" s="23">
        <f t="shared" si="5"/>
        <v>1</v>
      </c>
      <c r="I136" s="11"/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23">
        <v>0</v>
      </c>
      <c r="R136" s="23">
        <v>0</v>
      </c>
      <c r="S136" s="23">
        <v>48</v>
      </c>
      <c r="T136" s="23">
        <v>0</v>
      </c>
      <c r="U136" s="23">
        <v>0</v>
      </c>
      <c r="V136" s="11">
        <v>0</v>
      </c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23">
        <v>0</v>
      </c>
      <c r="AC136" s="11">
        <v>0</v>
      </c>
      <c r="AD136" s="11">
        <v>0</v>
      </c>
      <c r="AE136" s="11">
        <v>0</v>
      </c>
      <c r="AF136" s="11">
        <v>0</v>
      </c>
      <c r="AG136" s="23">
        <v>0</v>
      </c>
      <c r="AH136" s="23">
        <v>0</v>
      </c>
      <c r="AI136" s="37">
        <v>0</v>
      </c>
      <c r="AJ136" s="11">
        <v>0</v>
      </c>
      <c r="AK136" s="37">
        <v>0</v>
      </c>
      <c r="AL136" s="37">
        <v>0</v>
      </c>
    </row>
    <row r="137" spans="2:38" s="4" customFormat="1" ht="18" customHeight="1">
      <c r="B137" s="23" t="s">
        <v>10</v>
      </c>
      <c r="C137" s="16" t="s">
        <v>26</v>
      </c>
      <c r="D137" s="16" t="s">
        <v>27</v>
      </c>
      <c r="E137" s="16" t="s">
        <v>35</v>
      </c>
      <c r="F137" s="16" t="s">
        <v>23</v>
      </c>
      <c r="G137" s="18">
        <f>SUM(LARGE(J137:AL137,{1,2,3,4,5,6,7,8,9,10}))</f>
        <v>48</v>
      </c>
      <c r="H137" s="23">
        <f t="shared" si="5"/>
        <v>1</v>
      </c>
      <c r="I137" s="11"/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v>0</v>
      </c>
      <c r="R137" s="23">
        <v>0</v>
      </c>
      <c r="S137" s="23">
        <v>48</v>
      </c>
      <c r="T137" s="23">
        <v>0</v>
      </c>
      <c r="U137" s="23">
        <v>0</v>
      </c>
      <c r="V137" s="11">
        <v>0</v>
      </c>
      <c r="W137" s="11">
        <v>0</v>
      </c>
      <c r="X137" s="11">
        <v>0</v>
      </c>
      <c r="Y137" s="11">
        <v>0</v>
      </c>
      <c r="Z137" s="11">
        <v>0</v>
      </c>
      <c r="AA137" s="11">
        <v>0</v>
      </c>
      <c r="AB137" s="23">
        <v>0</v>
      </c>
      <c r="AC137" s="11">
        <v>0</v>
      </c>
      <c r="AD137" s="11">
        <v>0</v>
      </c>
      <c r="AE137" s="11">
        <v>0</v>
      </c>
      <c r="AF137" s="11">
        <v>0</v>
      </c>
      <c r="AG137" s="23">
        <v>0</v>
      </c>
      <c r="AH137" s="23">
        <v>0</v>
      </c>
      <c r="AI137" s="37">
        <v>0</v>
      </c>
      <c r="AJ137" s="11">
        <v>0</v>
      </c>
      <c r="AK137" s="37">
        <v>0</v>
      </c>
      <c r="AL137" s="37">
        <v>0</v>
      </c>
    </row>
    <row r="138" spans="2:38" s="4" customFormat="1" ht="18" customHeight="1">
      <c r="B138" s="23" t="s">
        <v>10</v>
      </c>
      <c r="C138" s="16" t="s">
        <v>35</v>
      </c>
      <c r="D138" s="16" t="s">
        <v>23</v>
      </c>
      <c r="E138" s="16" t="s">
        <v>58</v>
      </c>
      <c r="F138" s="16" t="s">
        <v>418</v>
      </c>
      <c r="G138" s="18">
        <f>SUM(LARGE(J138:AL138,{1,2,3,4,5,6,7,8,9,10}))</f>
        <v>105</v>
      </c>
      <c r="H138" s="23">
        <f t="shared" si="5"/>
        <v>1</v>
      </c>
      <c r="I138" s="11"/>
      <c r="J138" s="11">
        <v>0</v>
      </c>
      <c r="K138" s="11">
        <v>105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23">
        <v>0</v>
      </c>
      <c r="T138" s="23">
        <v>0</v>
      </c>
      <c r="U138" s="23">
        <v>0</v>
      </c>
      <c r="V138" s="11">
        <v>0</v>
      </c>
      <c r="W138" s="11">
        <v>0</v>
      </c>
      <c r="X138" s="11">
        <v>0</v>
      </c>
      <c r="Y138" s="11">
        <v>0</v>
      </c>
      <c r="Z138" s="11">
        <v>0</v>
      </c>
      <c r="AA138" s="11">
        <v>0</v>
      </c>
      <c r="AB138" s="23">
        <v>0</v>
      </c>
      <c r="AC138" s="11">
        <v>0</v>
      </c>
      <c r="AD138" s="11">
        <v>0</v>
      </c>
      <c r="AE138" s="11">
        <v>0</v>
      </c>
      <c r="AF138" s="11">
        <v>0</v>
      </c>
      <c r="AG138" s="23">
        <v>0</v>
      </c>
      <c r="AH138" s="23">
        <v>0</v>
      </c>
      <c r="AI138" s="37">
        <v>0</v>
      </c>
      <c r="AJ138" s="11">
        <v>0</v>
      </c>
      <c r="AK138" s="37">
        <v>0</v>
      </c>
      <c r="AL138" s="37">
        <v>0</v>
      </c>
    </row>
    <row r="139" spans="2:38" s="4" customFormat="1" ht="18" customHeight="1">
      <c r="B139" s="23" t="s">
        <v>10</v>
      </c>
      <c r="C139" s="16" t="s">
        <v>239</v>
      </c>
      <c r="D139" s="16" t="s">
        <v>240</v>
      </c>
      <c r="E139" s="16" t="s">
        <v>739</v>
      </c>
      <c r="F139" s="16" t="s">
        <v>740</v>
      </c>
      <c r="G139" s="18">
        <f>SUM(LARGE(J139:AL139,{1,2,3,4,5,6,7,8,9,10}))</f>
        <v>135</v>
      </c>
      <c r="H139" s="23">
        <f t="shared" si="5"/>
        <v>1</v>
      </c>
      <c r="I139" s="11"/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  <c r="X139" s="23">
        <v>0</v>
      </c>
      <c r="Y139" s="23">
        <v>0</v>
      </c>
      <c r="Z139" s="23">
        <v>0</v>
      </c>
      <c r="AA139" s="23">
        <v>0</v>
      </c>
      <c r="AB139" s="23">
        <v>0</v>
      </c>
      <c r="AC139" s="23">
        <v>0</v>
      </c>
      <c r="AD139" s="23">
        <v>0</v>
      </c>
      <c r="AE139" s="23">
        <v>0</v>
      </c>
      <c r="AF139" s="23">
        <v>0</v>
      </c>
      <c r="AG139" s="23">
        <v>0</v>
      </c>
      <c r="AH139" s="23">
        <v>0</v>
      </c>
      <c r="AI139" s="37">
        <v>0</v>
      </c>
      <c r="AJ139" s="11">
        <v>0</v>
      </c>
      <c r="AK139" s="37">
        <v>135</v>
      </c>
      <c r="AL139" s="37">
        <v>0</v>
      </c>
    </row>
    <row r="140" spans="2:38" s="4" customFormat="1" ht="18" customHeight="1">
      <c r="B140" s="23" t="s">
        <v>10</v>
      </c>
      <c r="C140" s="16" t="s">
        <v>178</v>
      </c>
      <c r="D140" s="16" t="s">
        <v>160</v>
      </c>
      <c r="E140" s="16" t="s">
        <v>65</v>
      </c>
      <c r="F140" s="16" t="s">
        <v>170</v>
      </c>
      <c r="G140" s="18">
        <f>SUM(LARGE(J140:AL140,{1,2,3,4,5,6,7,8,9,10}))</f>
        <v>48</v>
      </c>
      <c r="H140" s="23">
        <f t="shared" si="5"/>
        <v>1</v>
      </c>
      <c r="I140" s="11"/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0</v>
      </c>
      <c r="R140" s="23">
        <v>0</v>
      </c>
      <c r="S140" s="23">
        <v>48</v>
      </c>
      <c r="T140" s="23">
        <v>0</v>
      </c>
      <c r="U140" s="23">
        <v>0</v>
      </c>
      <c r="V140" s="11">
        <v>0</v>
      </c>
      <c r="W140" s="11">
        <v>0</v>
      </c>
      <c r="X140" s="11">
        <v>0</v>
      </c>
      <c r="Y140" s="11">
        <v>0</v>
      </c>
      <c r="Z140" s="11">
        <v>0</v>
      </c>
      <c r="AA140" s="11">
        <v>0</v>
      </c>
      <c r="AB140" s="23">
        <v>0</v>
      </c>
      <c r="AC140" s="11">
        <v>0</v>
      </c>
      <c r="AD140" s="11">
        <v>0</v>
      </c>
      <c r="AE140" s="11">
        <v>0</v>
      </c>
      <c r="AF140" s="11">
        <v>0</v>
      </c>
      <c r="AG140" s="23">
        <v>0</v>
      </c>
      <c r="AH140" s="23">
        <v>0</v>
      </c>
      <c r="AI140" s="37">
        <v>0</v>
      </c>
      <c r="AJ140" s="11">
        <v>0</v>
      </c>
      <c r="AK140" s="37">
        <v>0</v>
      </c>
      <c r="AL140" s="37">
        <v>0</v>
      </c>
    </row>
    <row r="141" spans="2:38" s="4" customFormat="1" ht="18" customHeight="1">
      <c r="B141" s="23" t="s">
        <v>10</v>
      </c>
      <c r="C141" s="26" t="s">
        <v>56</v>
      </c>
      <c r="D141" s="26" t="s">
        <v>57</v>
      </c>
      <c r="E141" s="16" t="s">
        <v>301</v>
      </c>
      <c r="F141" s="16" t="s">
        <v>302</v>
      </c>
      <c r="G141" s="18">
        <f>SUM(LARGE(J141:AL141,{1,2,3,4,5,6,7,8,9,10}))</f>
        <v>264</v>
      </c>
      <c r="H141" s="23">
        <f t="shared" si="5"/>
        <v>1</v>
      </c>
      <c r="I141" s="11"/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3">
        <v>0</v>
      </c>
      <c r="R141" s="23">
        <v>0</v>
      </c>
      <c r="S141" s="23">
        <v>264</v>
      </c>
      <c r="T141" s="23">
        <v>0</v>
      </c>
      <c r="U141" s="23">
        <v>0</v>
      </c>
      <c r="V141" s="11">
        <v>0</v>
      </c>
      <c r="W141" s="11">
        <v>0</v>
      </c>
      <c r="X141" s="11">
        <v>0</v>
      </c>
      <c r="Y141" s="11">
        <v>0</v>
      </c>
      <c r="Z141" s="11">
        <v>0</v>
      </c>
      <c r="AA141" s="11">
        <v>0</v>
      </c>
      <c r="AB141" s="23">
        <v>0</v>
      </c>
      <c r="AC141" s="11">
        <v>0</v>
      </c>
      <c r="AD141" s="11">
        <v>0</v>
      </c>
      <c r="AE141" s="11">
        <v>0</v>
      </c>
      <c r="AF141" s="11">
        <v>0</v>
      </c>
      <c r="AG141" s="23">
        <v>0</v>
      </c>
      <c r="AH141" s="23">
        <v>0</v>
      </c>
      <c r="AI141" s="37">
        <v>0</v>
      </c>
      <c r="AJ141" s="11">
        <v>0</v>
      </c>
      <c r="AK141" s="37">
        <v>0</v>
      </c>
      <c r="AL141" s="37">
        <v>0</v>
      </c>
    </row>
    <row r="142" spans="2:38" s="4" customFormat="1" ht="18" customHeight="1">
      <c r="B142" s="23" t="s">
        <v>10</v>
      </c>
      <c r="C142" s="16" t="s">
        <v>675</v>
      </c>
      <c r="D142" s="16" t="s">
        <v>676</v>
      </c>
      <c r="E142" s="16" t="s">
        <v>202</v>
      </c>
      <c r="F142" s="16" t="s">
        <v>203</v>
      </c>
      <c r="G142" s="18">
        <f>SUM(LARGE(J142:AL142,{1,2,3,4,5,6,7,8,9,10}))</f>
        <v>90</v>
      </c>
      <c r="H142" s="23">
        <f t="shared" si="5"/>
        <v>1</v>
      </c>
      <c r="I142" s="11"/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  <c r="Q142" s="23">
        <v>0</v>
      </c>
      <c r="R142" s="23">
        <v>0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  <c r="X142" s="23">
        <v>0</v>
      </c>
      <c r="Y142" s="23">
        <v>0</v>
      </c>
      <c r="Z142" s="23">
        <v>0</v>
      </c>
      <c r="AA142" s="23">
        <v>0</v>
      </c>
      <c r="AB142" s="23">
        <v>0</v>
      </c>
      <c r="AC142" s="23">
        <v>0</v>
      </c>
      <c r="AD142" s="23">
        <v>0</v>
      </c>
      <c r="AE142" s="23">
        <v>0</v>
      </c>
      <c r="AF142" s="23">
        <v>0</v>
      </c>
      <c r="AG142" s="23">
        <v>90</v>
      </c>
      <c r="AH142" s="23">
        <v>0</v>
      </c>
      <c r="AI142" s="37">
        <v>0</v>
      </c>
      <c r="AJ142" s="11">
        <v>0</v>
      </c>
      <c r="AK142" s="37">
        <v>0</v>
      </c>
      <c r="AL142" s="37">
        <v>0</v>
      </c>
    </row>
    <row r="143" spans="2:38" s="4" customFormat="1" ht="18" customHeight="1">
      <c r="B143" s="23" t="s">
        <v>10</v>
      </c>
      <c r="C143" s="16" t="s">
        <v>542</v>
      </c>
      <c r="D143" s="16" t="s">
        <v>543</v>
      </c>
      <c r="E143" s="16" t="s">
        <v>544</v>
      </c>
      <c r="F143" s="16" t="s">
        <v>545</v>
      </c>
      <c r="G143" s="18">
        <f>SUM(LARGE(J143:AL143,{1,2,3,4,5,6,7,8,9,10}))</f>
        <v>168</v>
      </c>
      <c r="H143" s="23">
        <f t="shared" si="5"/>
        <v>1</v>
      </c>
      <c r="I143" s="11"/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0</v>
      </c>
      <c r="R143" s="23">
        <v>0</v>
      </c>
      <c r="S143" s="23">
        <v>0</v>
      </c>
      <c r="T143" s="23">
        <v>168</v>
      </c>
      <c r="U143" s="23">
        <v>0</v>
      </c>
      <c r="V143" s="11">
        <v>0</v>
      </c>
      <c r="W143" s="11">
        <v>0</v>
      </c>
      <c r="X143" s="11">
        <v>0</v>
      </c>
      <c r="Y143" s="11">
        <v>0</v>
      </c>
      <c r="Z143" s="11">
        <v>0</v>
      </c>
      <c r="AA143" s="11">
        <v>0</v>
      </c>
      <c r="AB143" s="23">
        <v>0</v>
      </c>
      <c r="AC143" s="11">
        <v>0</v>
      </c>
      <c r="AD143" s="11">
        <v>0</v>
      </c>
      <c r="AE143" s="11">
        <v>0</v>
      </c>
      <c r="AF143" s="11">
        <v>0</v>
      </c>
      <c r="AG143" s="23">
        <v>0</v>
      </c>
      <c r="AH143" s="23">
        <v>0</v>
      </c>
      <c r="AI143" s="37">
        <v>0</v>
      </c>
      <c r="AJ143" s="11">
        <v>0</v>
      </c>
      <c r="AK143" s="37">
        <v>0</v>
      </c>
      <c r="AL143" s="37">
        <v>0</v>
      </c>
    </row>
    <row r="144" spans="2:38" s="4" customFormat="1" ht="18" customHeight="1">
      <c r="B144" s="23" t="s">
        <v>10</v>
      </c>
      <c r="C144" s="16" t="s">
        <v>303</v>
      </c>
      <c r="D144" s="16" t="s">
        <v>304</v>
      </c>
      <c r="E144" s="16" t="s">
        <v>378</v>
      </c>
      <c r="F144" s="16" t="s">
        <v>106</v>
      </c>
      <c r="G144" s="18">
        <f>SUM(LARGE(J144:AL144,{1,2,3,4,5,6,7,8,9,10}))</f>
        <v>60</v>
      </c>
      <c r="H144" s="23">
        <f t="shared" si="5"/>
        <v>1</v>
      </c>
      <c r="I144" s="11"/>
      <c r="J144" s="23">
        <v>60</v>
      </c>
      <c r="K144" s="23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23">
        <v>0</v>
      </c>
      <c r="T144" s="23">
        <v>0</v>
      </c>
      <c r="U144" s="23">
        <v>0</v>
      </c>
      <c r="V144" s="11">
        <v>0</v>
      </c>
      <c r="W144" s="11">
        <v>0</v>
      </c>
      <c r="X144" s="11">
        <v>0</v>
      </c>
      <c r="Y144" s="11">
        <v>0</v>
      </c>
      <c r="Z144" s="11">
        <v>0</v>
      </c>
      <c r="AA144" s="11">
        <v>0</v>
      </c>
      <c r="AB144" s="23">
        <v>0</v>
      </c>
      <c r="AC144" s="11">
        <v>0</v>
      </c>
      <c r="AD144" s="11">
        <v>0</v>
      </c>
      <c r="AE144" s="11">
        <v>0</v>
      </c>
      <c r="AF144" s="11">
        <v>0</v>
      </c>
      <c r="AG144" s="23">
        <v>0</v>
      </c>
      <c r="AH144" s="23">
        <v>0</v>
      </c>
      <c r="AI144" s="37">
        <v>0</v>
      </c>
      <c r="AJ144" s="11">
        <v>0</v>
      </c>
      <c r="AK144" s="37">
        <v>0</v>
      </c>
      <c r="AL144" s="37">
        <v>0</v>
      </c>
    </row>
    <row r="145" spans="2:56" s="4" customFormat="1" ht="18" customHeight="1">
      <c r="B145" s="23" t="s">
        <v>10</v>
      </c>
      <c r="C145" s="16" t="s">
        <v>475</v>
      </c>
      <c r="D145" s="16" t="s">
        <v>476</v>
      </c>
      <c r="E145" s="16" t="s">
        <v>65</v>
      </c>
      <c r="F145" s="16" t="s">
        <v>450</v>
      </c>
      <c r="G145" s="18">
        <f>SUM(LARGE(J145:AL145,{1,2,3,4,5,6,7,8,9,10}))</f>
        <v>48</v>
      </c>
      <c r="H145" s="23">
        <f t="shared" si="5"/>
        <v>1</v>
      </c>
      <c r="I145" s="11"/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0</v>
      </c>
      <c r="R145" s="23">
        <v>0</v>
      </c>
      <c r="S145" s="23">
        <v>48</v>
      </c>
      <c r="T145" s="23">
        <v>0</v>
      </c>
      <c r="U145" s="23">
        <v>0</v>
      </c>
      <c r="V145" s="11">
        <v>0</v>
      </c>
      <c r="W145" s="11">
        <v>0</v>
      </c>
      <c r="X145" s="11">
        <v>0</v>
      </c>
      <c r="Y145" s="11">
        <v>0</v>
      </c>
      <c r="Z145" s="11">
        <v>0</v>
      </c>
      <c r="AA145" s="11">
        <v>0</v>
      </c>
      <c r="AB145" s="23">
        <v>0</v>
      </c>
      <c r="AC145" s="11">
        <v>0</v>
      </c>
      <c r="AD145" s="11">
        <v>0</v>
      </c>
      <c r="AE145" s="11">
        <v>0</v>
      </c>
      <c r="AF145" s="11">
        <v>0</v>
      </c>
      <c r="AG145" s="23">
        <v>0</v>
      </c>
      <c r="AH145" s="23">
        <v>0</v>
      </c>
      <c r="AI145" s="37">
        <v>0</v>
      </c>
      <c r="AJ145" s="11">
        <v>0</v>
      </c>
      <c r="AK145" s="37">
        <v>0</v>
      </c>
      <c r="AL145" s="37">
        <v>0</v>
      </c>
      <c r="AM145" s="11"/>
      <c r="AN145" s="11"/>
      <c r="AO145" s="11"/>
      <c r="AP145" s="11"/>
      <c r="AQ145" s="11"/>
      <c r="AR145" s="23"/>
      <c r="AS145" s="23"/>
      <c r="AT145" s="23"/>
      <c r="AU145" s="11"/>
      <c r="AV145" s="11"/>
      <c r="AW145" s="11"/>
      <c r="AX145" s="11"/>
      <c r="AY145" s="11"/>
      <c r="AZ145" s="11"/>
      <c r="BA145" s="23"/>
      <c r="BB145" s="11"/>
      <c r="BC145" s="11"/>
      <c r="BD145" s="11"/>
    </row>
    <row r="146" spans="2:38" s="4" customFormat="1" ht="18" customHeight="1">
      <c r="B146" s="23" t="s">
        <v>10</v>
      </c>
      <c r="C146" s="16" t="s">
        <v>440</v>
      </c>
      <c r="D146" s="16" t="s">
        <v>179</v>
      </c>
      <c r="E146" s="16" t="s">
        <v>65</v>
      </c>
      <c r="F146" s="16" t="s">
        <v>170</v>
      </c>
      <c r="G146" s="18">
        <f>SUM(LARGE(J146:AL146,{1,2,3,4,5,6,7,8,9,10}))</f>
        <v>297</v>
      </c>
      <c r="H146" s="23">
        <f t="shared" si="5"/>
        <v>1</v>
      </c>
      <c r="I146" s="11"/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297</v>
      </c>
      <c r="Q146" s="11">
        <v>0</v>
      </c>
      <c r="R146" s="11">
        <v>0</v>
      </c>
      <c r="S146" s="23">
        <v>0</v>
      </c>
      <c r="T146" s="23">
        <v>0</v>
      </c>
      <c r="U146" s="23">
        <v>0</v>
      </c>
      <c r="V146" s="11">
        <v>0</v>
      </c>
      <c r="W146" s="11">
        <v>0</v>
      </c>
      <c r="X146" s="11">
        <v>0</v>
      </c>
      <c r="Y146" s="11">
        <v>0</v>
      </c>
      <c r="Z146" s="11">
        <v>0</v>
      </c>
      <c r="AA146" s="11">
        <v>0</v>
      </c>
      <c r="AB146" s="23">
        <v>0</v>
      </c>
      <c r="AC146" s="11">
        <v>0</v>
      </c>
      <c r="AD146" s="11">
        <v>0</v>
      </c>
      <c r="AE146" s="11">
        <v>0</v>
      </c>
      <c r="AF146" s="11">
        <v>0</v>
      </c>
      <c r="AG146" s="23">
        <v>0</v>
      </c>
      <c r="AH146" s="23">
        <v>0</v>
      </c>
      <c r="AI146" s="37">
        <v>0</v>
      </c>
      <c r="AJ146" s="11">
        <v>0</v>
      </c>
      <c r="AK146" s="37">
        <v>0</v>
      </c>
      <c r="AL146" s="37">
        <v>0</v>
      </c>
    </row>
    <row r="147" spans="2:38" s="4" customFormat="1" ht="18" customHeight="1">
      <c r="B147" s="23" t="s">
        <v>10</v>
      </c>
      <c r="C147" s="16" t="s">
        <v>101</v>
      </c>
      <c r="D147" s="16" t="s">
        <v>88</v>
      </c>
      <c r="E147" s="16" t="s">
        <v>274</v>
      </c>
      <c r="F147" s="16" t="s">
        <v>275</v>
      </c>
      <c r="G147" s="18">
        <f>SUM(LARGE(J147:AL147,{1,2,3,4,5,6,7,8,9,10}))</f>
        <v>135</v>
      </c>
      <c r="H147" s="23">
        <f t="shared" si="5"/>
        <v>1</v>
      </c>
      <c r="I147" s="11"/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135</v>
      </c>
      <c r="Q147" s="11">
        <v>0</v>
      </c>
      <c r="R147" s="11">
        <v>0</v>
      </c>
      <c r="S147" s="23">
        <v>0</v>
      </c>
      <c r="T147" s="23">
        <v>0</v>
      </c>
      <c r="U147" s="23">
        <v>0</v>
      </c>
      <c r="V147" s="11">
        <v>0</v>
      </c>
      <c r="W147" s="11">
        <v>0</v>
      </c>
      <c r="X147" s="11">
        <v>0</v>
      </c>
      <c r="Y147" s="11">
        <v>0</v>
      </c>
      <c r="Z147" s="11">
        <v>0</v>
      </c>
      <c r="AA147" s="11">
        <v>0</v>
      </c>
      <c r="AB147" s="23">
        <v>0</v>
      </c>
      <c r="AC147" s="11">
        <v>0</v>
      </c>
      <c r="AD147" s="11">
        <v>0</v>
      </c>
      <c r="AE147" s="11">
        <v>0</v>
      </c>
      <c r="AF147" s="11">
        <v>0</v>
      </c>
      <c r="AG147" s="23">
        <v>0</v>
      </c>
      <c r="AH147" s="23">
        <v>0</v>
      </c>
      <c r="AI147" s="37">
        <v>0</v>
      </c>
      <c r="AJ147" s="11">
        <v>0</v>
      </c>
      <c r="AK147" s="37">
        <v>0</v>
      </c>
      <c r="AL147" s="37">
        <v>0</v>
      </c>
    </row>
    <row r="148" spans="2:38" s="4" customFormat="1" ht="18" customHeight="1">
      <c r="B148" s="23" t="s">
        <v>10</v>
      </c>
      <c r="C148" s="26" t="s">
        <v>138</v>
      </c>
      <c r="D148" s="26" t="s">
        <v>139</v>
      </c>
      <c r="E148" s="26" t="s">
        <v>140</v>
      </c>
      <c r="F148" s="26" t="s">
        <v>141</v>
      </c>
      <c r="G148" s="18">
        <f>SUM(LARGE(J148:AL148,{1,2,3,4,5,6,7,8,9,10}))</f>
        <v>231</v>
      </c>
      <c r="H148" s="23">
        <f t="shared" si="5"/>
        <v>1</v>
      </c>
      <c r="I148" s="11"/>
      <c r="J148" s="23">
        <v>0</v>
      </c>
      <c r="K148" s="23">
        <v>231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23">
        <v>0</v>
      </c>
      <c r="T148" s="23">
        <v>0</v>
      </c>
      <c r="U148" s="23">
        <v>0</v>
      </c>
      <c r="V148" s="11">
        <v>0</v>
      </c>
      <c r="W148" s="11">
        <v>0</v>
      </c>
      <c r="X148" s="11">
        <v>0</v>
      </c>
      <c r="Y148" s="11">
        <v>0</v>
      </c>
      <c r="Z148" s="11">
        <v>0</v>
      </c>
      <c r="AA148" s="11">
        <v>0</v>
      </c>
      <c r="AB148" s="23">
        <v>0</v>
      </c>
      <c r="AC148" s="11">
        <v>0</v>
      </c>
      <c r="AD148" s="11">
        <v>0</v>
      </c>
      <c r="AE148" s="11">
        <v>0</v>
      </c>
      <c r="AF148" s="11">
        <v>0</v>
      </c>
      <c r="AG148" s="23">
        <v>0</v>
      </c>
      <c r="AH148" s="23">
        <v>0</v>
      </c>
      <c r="AI148" s="37">
        <v>0</v>
      </c>
      <c r="AJ148" s="11">
        <v>0</v>
      </c>
      <c r="AK148" s="37">
        <v>0</v>
      </c>
      <c r="AL148" s="37">
        <v>0</v>
      </c>
    </row>
    <row r="149" spans="2:9" ht="18" customHeight="1">
      <c r="B149" s="15"/>
      <c r="H149" s="10"/>
      <c r="I149" s="31"/>
    </row>
    <row r="150" spans="2:9" ht="18" customHeight="1">
      <c r="B150" s="15"/>
      <c r="H150" s="10"/>
      <c r="I150" s="31"/>
    </row>
    <row r="151" spans="2:9" ht="18" customHeight="1">
      <c r="B151" s="15"/>
      <c r="H151" s="10"/>
      <c r="I151" s="31"/>
    </row>
    <row r="152" spans="2:9" ht="18" customHeight="1">
      <c r="B152" s="15"/>
      <c r="H152" s="10"/>
      <c r="I152" s="31"/>
    </row>
    <row r="153" spans="2:9" ht="18" customHeight="1">
      <c r="B153" s="15"/>
      <c r="H153" s="10"/>
      <c r="I153" s="31"/>
    </row>
    <row r="154" spans="2:9" ht="18" customHeight="1">
      <c r="B154" s="15"/>
      <c r="H154" s="10"/>
      <c r="I154" s="31"/>
    </row>
    <row r="155" spans="2:9" ht="18" customHeight="1">
      <c r="B155" s="15"/>
      <c r="H155" s="10"/>
      <c r="I155" s="31"/>
    </row>
    <row r="156" spans="2:9" ht="18" customHeight="1">
      <c r="B156" s="15"/>
      <c r="H156" s="10"/>
      <c r="I156" s="31"/>
    </row>
    <row r="157" spans="2:9" ht="18" customHeight="1">
      <c r="B157" s="15"/>
      <c r="H157" s="10"/>
      <c r="I157" s="31"/>
    </row>
    <row r="158" spans="2:9" ht="18" customHeight="1">
      <c r="B158" s="15"/>
      <c r="H158" s="10"/>
      <c r="I158" s="31"/>
    </row>
    <row r="159" spans="2:9" ht="18" customHeight="1">
      <c r="B159" s="15"/>
      <c r="H159" s="10"/>
      <c r="I159" s="31"/>
    </row>
    <row r="160" spans="2:9" ht="18" customHeight="1">
      <c r="B160" s="15"/>
      <c r="H160" s="10"/>
      <c r="I160" s="31"/>
    </row>
    <row r="161" spans="2:9" ht="18" customHeight="1">
      <c r="B161" s="15"/>
      <c r="H161" s="10"/>
      <c r="I161" s="31"/>
    </row>
    <row r="162" spans="2:9" ht="18" customHeight="1">
      <c r="B162" s="15"/>
      <c r="H162" s="10"/>
      <c r="I162" s="31"/>
    </row>
    <row r="163" spans="2:9" ht="18" customHeight="1">
      <c r="B163" s="15"/>
      <c r="H163" s="10"/>
      <c r="I163" s="31"/>
    </row>
    <row r="164" spans="2:9" ht="18" customHeight="1">
      <c r="B164" s="15"/>
      <c r="H164" s="10"/>
      <c r="I164" s="31"/>
    </row>
    <row r="165" spans="2:9" ht="18" customHeight="1">
      <c r="B165" s="15"/>
      <c r="H165" s="10"/>
      <c r="I165" s="31"/>
    </row>
  </sheetData>
  <sheetProtection/>
  <printOptions horizontalCentered="1" verticalCentered="1"/>
  <pageMargins left="0.25" right="0.25" top="0.25" bottom="0.25" header="0.5" footer="0.5"/>
  <pageSetup fitToHeight="1" fitToWidth="1" orientation="landscape" scale="49" r:id="rId1"/>
  <headerFooter alignWithMargins="0">
    <oddHeader>&amp;C&amp;"Arial,Bold"&amp;12Men's  Doubles  Rankings  List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73"/>
  <sheetViews>
    <sheetView zoomScale="80" zoomScaleNormal="80" zoomScalePageLayoutView="0" workbookViewId="0" topLeftCell="A1">
      <selection activeCell="AH29" sqref="AH29"/>
    </sheetView>
  </sheetViews>
  <sheetFormatPr defaultColWidth="10.875" defaultRowHeight="18" customHeight="1"/>
  <cols>
    <col min="1" max="1" width="9.125" style="1" customWidth="1"/>
    <col min="2" max="2" width="4.875" style="16" customWidth="1"/>
    <col min="3" max="3" width="14.75390625" style="13" customWidth="1"/>
    <col min="4" max="4" width="11.00390625" style="13" customWidth="1"/>
    <col min="5" max="5" width="14.375" style="13" customWidth="1"/>
    <col min="6" max="6" width="9.25390625" style="13" customWidth="1"/>
    <col min="7" max="7" width="7.875" style="11" customWidth="1"/>
    <col min="8" max="8" width="7.375" style="11" customWidth="1"/>
    <col min="9" max="9" width="5.25390625" style="11" customWidth="1"/>
    <col min="10" max="10" width="8.375" style="11" customWidth="1"/>
    <col min="11" max="11" width="8.25390625" style="11" customWidth="1"/>
    <col min="12" max="12" width="7.125" style="11" customWidth="1"/>
    <col min="13" max="13" width="8.125" style="11" customWidth="1"/>
    <col min="14" max="14" width="8.25390625" style="11" customWidth="1"/>
    <col min="15" max="15" width="7.625" style="11" customWidth="1"/>
    <col min="16" max="16" width="7.75390625" style="11" customWidth="1"/>
    <col min="17" max="17" width="7.625" style="11" customWidth="1"/>
    <col min="18" max="18" width="7.25390625" style="11" customWidth="1"/>
    <col min="19" max="19" width="7.75390625" style="11" customWidth="1"/>
    <col min="20" max="20" width="7.00390625" style="11" customWidth="1"/>
    <col min="21" max="21" width="7.75390625" style="11" customWidth="1"/>
    <col min="22" max="22" width="7.625" style="11" customWidth="1"/>
    <col min="23" max="23" width="7.875" style="11" customWidth="1"/>
    <col min="24" max="25" width="8.375" style="11" customWidth="1"/>
    <col min="26" max="26" width="8.875" style="11" customWidth="1"/>
    <col min="27" max="27" width="10.00390625" style="11" customWidth="1"/>
    <col min="28" max="28" width="8.75390625" style="1" customWidth="1"/>
    <col min="29" max="29" width="7.75390625" style="1" customWidth="1"/>
    <col min="30" max="30" width="9.00390625" style="1" customWidth="1"/>
    <col min="31" max="32" width="8.625" style="1" customWidth="1"/>
    <col min="33" max="16384" width="10.875" style="1" customWidth="1"/>
  </cols>
  <sheetData>
    <row r="1" spans="3:27" s="4" customFormat="1" ht="18" customHeight="1">
      <c r="C1" s="13"/>
      <c r="D1" s="13"/>
      <c r="E1" s="13"/>
      <c r="F1" s="13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3:27" s="4" customFormat="1" ht="18" customHeight="1">
      <c r="C2" s="13"/>
      <c r="D2" s="13"/>
      <c r="E2" s="13"/>
      <c r="F2" s="13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2:32" s="4" customFormat="1" ht="18" customHeight="1">
      <c r="B3" s="12"/>
      <c r="C3" s="13"/>
      <c r="D3" s="13"/>
      <c r="E3" s="13"/>
      <c r="F3" s="13"/>
      <c r="G3" s="7"/>
      <c r="H3" s="7"/>
      <c r="I3" s="7"/>
      <c r="J3" s="8">
        <v>40196</v>
      </c>
      <c r="K3" s="8">
        <v>40231</v>
      </c>
      <c r="L3" s="8">
        <v>40245</v>
      </c>
      <c r="M3" s="8">
        <v>40266</v>
      </c>
      <c r="N3" s="8">
        <v>40280</v>
      </c>
      <c r="O3" s="8">
        <v>40308</v>
      </c>
      <c r="P3" s="8">
        <v>40322</v>
      </c>
      <c r="Q3" s="8">
        <v>40322</v>
      </c>
      <c r="R3" s="8">
        <v>40335</v>
      </c>
      <c r="S3" s="8">
        <v>40350</v>
      </c>
      <c r="T3" s="8">
        <v>40363</v>
      </c>
      <c r="U3" s="8">
        <v>40371</v>
      </c>
      <c r="V3" s="8">
        <v>40399</v>
      </c>
      <c r="W3" s="8">
        <v>40420</v>
      </c>
      <c r="X3" s="8">
        <v>40427</v>
      </c>
      <c r="Y3" s="8">
        <v>40465</v>
      </c>
      <c r="Z3" s="8">
        <v>40469</v>
      </c>
      <c r="AA3" s="8">
        <v>40469</v>
      </c>
      <c r="AB3" s="8">
        <v>40476</v>
      </c>
      <c r="AC3" s="33" t="s">
        <v>743</v>
      </c>
      <c r="AD3" s="8">
        <v>40497</v>
      </c>
      <c r="AE3" s="8">
        <v>40504</v>
      </c>
      <c r="AF3" s="8">
        <v>40524</v>
      </c>
    </row>
    <row r="4" spans="2:32" s="4" customFormat="1" ht="18" customHeight="1">
      <c r="B4" s="12"/>
      <c r="C4" s="13"/>
      <c r="D4" s="13"/>
      <c r="E4" s="13"/>
      <c r="F4" s="13"/>
      <c r="G4" s="7"/>
      <c r="H4" s="7"/>
      <c r="I4" s="7"/>
      <c r="J4" s="7" t="s">
        <v>195</v>
      </c>
      <c r="K4" s="7" t="s">
        <v>174</v>
      </c>
      <c r="L4" s="7" t="s">
        <v>248</v>
      </c>
      <c r="M4" s="7" t="s">
        <v>175</v>
      </c>
      <c r="N4" s="7" t="s">
        <v>265</v>
      </c>
      <c r="O4" s="7" t="s">
        <v>1</v>
      </c>
      <c r="P4" s="7" t="s">
        <v>508</v>
      </c>
      <c r="Q4" s="7" t="s">
        <v>509</v>
      </c>
      <c r="R4" s="7" t="s">
        <v>102</v>
      </c>
      <c r="S4" s="7" t="s">
        <v>297</v>
      </c>
      <c r="T4" s="7" t="s">
        <v>128</v>
      </c>
      <c r="U4" s="7" t="s">
        <v>294</v>
      </c>
      <c r="V4" s="7" t="s">
        <v>298</v>
      </c>
      <c r="W4" s="7" t="s">
        <v>590</v>
      </c>
      <c r="X4" s="7" t="s">
        <v>103</v>
      </c>
      <c r="Y4" s="7" t="s">
        <v>616</v>
      </c>
      <c r="Z4" s="7" t="s">
        <v>616</v>
      </c>
      <c r="AA4" s="7" t="s">
        <v>618</v>
      </c>
      <c r="AB4" s="7" t="s">
        <v>336</v>
      </c>
      <c r="AC4" s="33" t="s">
        <v>298</v>
      </c>
      <c r="AD4" s="7" t="s">
        <v>130</v>
      </c>
      <c r="AE4" s="7" t="s">
        <v>748</v>
      </c>
      <c r="AF4" s="7" t="s">
        <v>336</v>
      </c>
    </row>
    <row r="5" spans="2:32" s="4" customFormat="1" ht="18" customHeight="1">
      <c r="B5" s="12"/>
      <c r="C5" s="13"/>
      <c r="D5" s="13"/>
      <c r="E5" s="13"/>
      <c r="F5" s="13"/>
      <c r="G5" s="7"/>
      <c r="H5" s="7"/>
      <c r="I5" s="7"/>
      <c r="J5" s="7" t="s">
        <v>3</v>
      </c>
      <c r="K5" s="7" t="s">
        <v>232</v>
      </c>
      <c r="L5" s="7" t="s">
        <v>249</v>
      </c>
      <c r="M5" s="7" t="s">
        <v>425</v>
      </c>
      <c r="N5" s="7" t="s">
        <v>127</v>
      </c>
      <c r="O5" s="7" t="s">
        <v>3</v>
      </c>
      <c r="P5" s="7" t="s">
        <v>3</v>
      </c>
      <c r="Q5" s="7" t="s">
        <v>510</v>
      </c>
      <c r="R5" s="7" t="s">
        <v>3</v>
      </c>
      <c r="S5" s="7" t="s">
        <v>3</v>
      </c>
      <c r="T5" s="7" t="s">
        <v>3</v>
      </c>
      <c r="U5" s="7" t="s">
        <v>3</v>
      </c>
      <c r="V5" s="7" t="s">
        <v>3</v>
      </c>
      <c r="W5" s="7" t="s">
        <v>109</v>
      </c>
      <c r="X5" s="7" t="s">
        <v>127</v>
      </c>
      <c r="Y5" s="7" t="s">
        <v>190</v>
      </c>
      <c r="Z5" s="7" t="s">
        <v>620</v>
      </c>
      <c r="AA5" s="7" t="s">
        <v>619</v>
      </c>
      <c r="AB5" s="7" t="s">
        <v>127</v>
      </c>
      <c r="AC5" s="33" t="s">
        <v>127</v>
      </c>
      <c r="AD5" s="7" t="s">
        <v>3</v>
      </c>
      <c r="AE5" s="7" t="s">
        <v>339</v>
      </c>
      <c r="AF5" s="7" t="s">
        <v>745</v>
      </c>
    </row>
    <row r="6" spans="2:32" s="4" customFormat="1" ht="18" customHeight="1">
      <c r="B6" s="27" t="s">
        <v>2</v>
      </c>
      <c r="C6" s="16"/>
      <c r="D6" s="16"/>
      <c r="E6" s="16"/>
      <c r="F6" s="16"/>
      <c r="G6" s="11"/>
      <c r="H6" s="11"/>
      <c r="I6" s="7"/>
      <c r="J6" s="7"/>
      <c r="K6" s="7" t="s">
        <v>9</v>
      </c>
      <c r="L6" s="7" t="s">
        <v>3</v>
      </c>
      <c r="M6" s="7"/>
      <c r="N6" s="7"/>
      <c r="O6" s="7"/>
      <c r="P6" s="7"/>
      <c r="Q6" s="7" t="s">
        <v>9</v>
      </c>
      <c r="R6" s="7"/>
      <c r="S6" s="7"/>
      <c r="T6" s="7"/>
      <c r="U6" s="7"/>
      <c r="V6" s="7"/>
      <c r="W6" s="7"/>
      <c r="X6" s="7"/>
      <c r="Y6" s="7" t="s">
        <v>109</v>
      </c>
      <c r="Z6" s="7" t="s">
        <v>109</v>
      </c>
      <c r="AA6" s="7" t="s">
        <v>3</v>
      </c>
      <c r="AB6" s="7"/>
      <c r="AC6" s="33"/>
      <c r="AD6" s="7"/>
      <c r="AE6" s="7" t="s">
        <v>3</v>
      </c>
      <c r="AF6" s="7" t="s">
        <v>746</v>
      </c>
    </row>
    <row r="7" spans="2:32" s="4" customFormat="1" ht="18" customHeight="1">
      <c r="B7" s="32" t="s">
        <v>727</v>
      </c>
      <c r="C7" s="16"/>
      <c r="D7" s="16"/>
      <c r="E7" s="16"/>
      <c r="F7" s="16"/>
      <c r="G7" s="11"/>
      <c r="H7" s="11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33"/>
      <c r="AD7" s="7"/>
      <c r="AE7" s="7"/>
      <c r="AF7" s="7"/>
    </row>
    <row r="8" spans="2:32" s="4" customFormat="1" ht="18" customHeight="1">
      <c r="B8" s="27"/>
      <c r="C8" s="16"/>
      <c r="D8" s="16"/>
      <c r="E8" s="16"/>
      <c r="F8" s="16"/>
      <c r="G8" s="11"/>
      <c r="H8" s="11"/>
      <c r="I8" s="7"/>
      <c r="J8" s="7" t="s">
        <v>196</v>
      </c>
      <c r="K8" s="7" t="s">
        <v>95</v>
      </c>
      <c r="L8" s="7" t="s">
        <v>423</v>
      </c>
      <c r="M8" s="7" t="s">
        <v>0</v>
      </c>
      <c r="N8" s="7" t="s">
        <v>11</v>
      </c>
      <c r="O8" s="7" t="s">
        <v>443</v>
      </c>
      <c r="P8" s="7" t="s">
        <v>11</v>
      </c>
      <c r="Q8" s="7" t="s">
        <v>196</v>
      </c>
      <c r="R8" s="7" t="s">
        <v>4</v>
      </c>
      <c r="S8" s="7" t="s">
        <v>423</v>
      </c>
      <c r="T8" s="7" t="s">
        <v>15</v>
      </c>
      <c r="U8" s="7" t="s">
        <v>129</v>
      </c>
      <c r="V8" s="7" t="s">
        <v>15</v>
      </c>
      <c r="W8" s="7" t="s">
        <v>98</v>
      </c>
      <c r="X8" s="7" t="s">
        <v>11</v>
      </c>
      <c r="Y8" s="7" t="s">
        <v>617</v>
      </c>
      <c r="Z8" s="7" t="s">
        <v>15</v>
      </c>
      <c r="AA8" s="7" t="s">
        <v>593</v>
      </c>
      <c r="AB8" s="7" t="s">
        <v>95</v>
      </c>
      <c r="AC8" s="33" t="s">
        <v>11</v>
      </c>
      <c r="AD8" s="7" t="s">
        <v>423</v>
      </c>
      <c r="AE8" s="7" t="s">
        <v>4</v>
      </c>
      <c r="AF8" s="7" t="s">
        <v>15</v>
      </c>
    </row>
    <row r="9" spans="2:32" s="4" customFormat="1" ht="18" customHeight="1">
      <c r="B9" s="27" t="s">
        <v>17</v>
      </c>
      <c r="C9" s="27"/>
      <c r="D9" s="27"/>
      <c r="E9" s="27"/>
      <c r="F9" s="27"/>
      <c r="G9" s="28" t="s">
        <v>7</v>
      </c>
      <c r="H9" s="28" t="s">
        <v>20</v>
      </c>
      <c r="I9" s="9"/>
      <c r="J9" s="9" t="s">
        <v>8</v>
      </c>
      <c r="K9" s="9" t="s">
        <v>8</v>
      </c>
      <c r="L9" s="9" t="s">
        <v>8</v>
      </c>
      <c r="M9" s="9" t="s">
        <v>8</v>
      </c>
      <c r="N9" s="9" t="s">
        <v>8</v>
      </c>
      <c r="O9" s="9" t="s">
        <v>8</v>
      </c>
      <c r="P9" s="9" t="s">
        <v>8</v>
      </c>
      <c r="Q9" s="9" t="s">
        <v>8</v>
      </c>
      <c r="R9" s="9" t="s">
        <v>8</v>
      </c>
      <c r="S9" s="9" t="s">
        <v>8</v>
      </c>
      <c r="T9" s="9" t="s">
        <v>8</v>
      </c>
      <c r="U9" s="9" t="s">
        <v>8</v>
      </c>
      <c r="V9" s="9" t="s">
        <v>8</v>
      </c>
      <c r="W9" s="9" t="s">
        <v>8</v>
      </c>
      <c r="X9" s="9" t="s">
        <v>8</v>
      </c>
      <c r="Y9" s="9" t="s">
        <v>8</v>
      </c>
      <c r="Z9" s="9" t="s">
        <v>8</v>
      </c>
      <c r="AA9" s="9" t="s">
        <v>8</v>
      </c>
      <c r="AB9" s="9" t="s">
        <v>8</v>
      </c>
      <c r="AC9" s="9" t="s">
        <v>8</v>
      </c>
      <c r="AD9" s="9" t="s">
        <v>8</v>
      </c>
      <c r="AE9" s="9" t="s">
        <v>8</v>
      </c>
      <c r="AF9" s="9" t="s">
        <v>8</v>
      </c>
    </row>
    <row r="10" spans="2:32" s="4" customFormat="1" ht="18" customHeight="1">
      <c r="B10" s="28" t="s">
        <v>6</v>
      </c>
      <c r="C10" s="28" t="s">
        <v>21</v>
      </c>
      <c r="D10" s="28" t="s">
        <v>22</v>
      </c>
      <c r="E10" s="28" t="s">
        <v>21</v>
      </c>
      <c r="F10" s="28" t="s">
        <v>22</v>
      </c>
      <c r="G10" s="28" t="s">
        <v>8</v>
      </c>
      <c r="H10" s="28" t="s">
        <v>5</v>
      </c>
      <c r="I10" s="9"/>
      <c r="J10" s="9" t="s">
        <v>13</v>
      </c>
      <c r="K10" s="9" t="s">
        <v>13</v>
      </c>
      <c r="L10" s="9" t="s">
        <v>13</v>
      </c>
      <c r="M10" s="9" t="s">
        <v>13</v>
      </c>
      <c r="N10" s="9" t="s">
        <v>13</v>
      </c>
      <c r="O10" s="9" t="s">
        <v>13</v>
      </c>
      <c r="P10" s="9" t="s">
        <v>13</v>
      </c>
      <c r="Q10" s="9" t="s">
        <v>13</v>
      </c>
      <c r="R10" s="9" t="s">
        <v>13</v>
      </c>
      <c r="S10" s="9" t="s">
        <v>13</v>
      </c>
      <c r="T10" s="9" t="s">
        <v>13</v>
      </c>
      <c r="U10" s="9" t="s">
        <v>13</v>
      </c>
      <c r="V10" s="9" t="s">
        <v>13</v>
      </c>
      <c r="W10" s="9" t="s">
        <v>13</v>
      </c>
      <c r="X10" s="9" t="s">
        <v>13</v>
      </c>
      <c r="Y10" s="9" t="s">
        <v>13</v>
      </c>
      <c r="Z10" s="9" t="s">
        <v>13</v>
      </c>
      <c r="AA10" s="9" t="s">
        <v>13</v>
      </c>
      <c r="AB10" s="9" t="s">
        <v>13</v>
      </c>
      <c r="AC10" s="9" t="s">
        <v>13</v>
      </c>
      <c r="AD10" s="9" t="s">
        <v>13</v>
      </c>
      <c r="AE10" s="9" t="s">
        <v>13</v>
      </c>
      <c r="AF10" s="9" t="s">
        <v>13</v>
      </c>
    </row>
    <row r="11" spans="2:32" s="4" customFormat="1" ht="18" customHeight="1">
      <c r="B11" s="23">
        <v>1</v>
      </c>
      <c r="C11" s="16" t="s">
        <v>718</v>
      </c>
      <c r="D11" s="26" t="s">
        <v>59</v>
      </c>
      <c r="E11" s="26" t="s">
        <v>93</v>
      </c>
      <c r="F11" s="26" t="s">
        <v>94</v>
      </c>
      <c r="G11" s="18">
        <f>SUM(LARGE(J11:AF11,{1,2,3,4,5,6,7,8,9,10}))</f>
        <v>4013</v>
      </c>
      <c r="H11" s="23">
        <f aca="true" t="shared" si="0" ref="H11:H18">COUNTIF(J11:AF11,"&gt;0")</f>
        <v>19</v>
      </c>
      <c r="I11" s="11"/>
      <c r="J11" s="23">
        <v>0</v>
      </c>
      <c r="K11" s="23">
        <v>420</v>
      </c>
      <c r="L11" s="11">
        <v>266</v>
      </c>
      <c r="M11" s="11">
        <v>0</v>
      </c>
      <c r="N11" s="11">
        <v>400</v>
      </c>
      <c r="O11" s="23">
        <v>408</v>
      </c>
      <c r="P11" s="11">
        <v>280</v>
      </c>
      <c r="Q11" s="23">
        <v>0</v>
      </c>
      <c r="R11" s="23">
        <v>222</v>
      </c>
      <c r="S11" s="11">
        <v>266</v>
      </c>
      <c r="T11" s="11">
        <v>129</v>
      </c>
      <c r="U11" s="11">
        <v>135</v>
      </c>
      <c r="V11" s="11">
        <v>385</v>
      </c>
      <c r="W11" s="11">
        <v>120</v>
      </c>
      <c r="X11" s="11">
        <v>400</v>
      </c>
      <c r="Y11" s="11">
        <v>354</v>
      </c>
      <c r="Z11" s="11">
        <v>550</v>
      </c>
      <c r="AA11" s="23">
        <v>0</v>
      </c>
      <c r="AB11" s="23">
        <v>357</v>
      </c>
      <c r="AC11" s="37">
        <v>220</v>
      </c>
      <c r="AD11" s="11">
        <v>266</v>
      </c>
      <c r="AE11" s="11">
        <v>222</v>
      </c>
      <c r="AF11" s="37">
        <v>459</v>
      </c>
    </row>
    <row r="12" spans="2:32" s="4" customFormat="1" ht="18" customHeight="1">
      <c r="B12" s="23">
        <f aca="true" t="shared" si="1" ref="B12:B17">B11+1</f>
        <v>2</v>
      </c>
      <c r="C12" s="16" t="s">
        <v>719</v>
      </c>
      <c r="D12" s="26" t="s">
        <v>247</v>
      </c>
      <c r="E12" s="26" t="s">
        <v>79</v>
      </c>
      <c r="F12" s="26" t="s">
        <v>184</v>
      </c>
      <c r="G12" s="18">
        <f>SUM(LARGE(J12:AF12,{1,2,3,4,5,6,7,8,9,10}))</f>
        <v>1614</v>
      </c>
      <c r="H12" s="23">
        <f t="shared" si="0"/>
        <v>4</v>
      </c>
      <c r="I12" s="11"/>
      <c r="J12" s="23">
        <v>0</v>
      </c>
      <c r="K12" s="23">
        <v>0</v>
      </c>
      <c r="L12" s="11">
        <v>0</v>
      </c>
      <c r="M12" s="11">
        <v>540</v>
      </c>
      <c r="N12" s="11">
        <v>0</v>
      </c>
      <c r="O12" s="23">
        <v>480</v>
      </c>
      <c r="P12" s="11">
        <v>0</v>
      </c>
      <c r="Q12" s="23">
        <v>0</v>
      </c>
      <c r="R12" s="23">
        <v>0</v>
      </c>
      <c r="S12" s="11">
        <v>0</v>
      </c>
      <c r="T12" s="11">
        <v>0</v>
      </c>
      <c r="U12" s="11">
        <v>297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23">
        <v>0</v>
      </c>
      <c r="AB12" s="23">
        <v>0</v>
      </c>
      <c r="AC12" s="37">
        <v>0</v>
      </c>
      <c r="AD12" s="11">
        <v>0</v>
      </c>
      <c r="AE12" s="11">
        <v>0</v>
      </c>
      <c r="AF12" s="37">
        <v>297</v>
      </c>
    </row>
    <row r="13" spans="2:32" s="4" customFormat="1" ht="18" customHeight="1">
      <c r="B13" s="23">
        <f t="shared" si="1"/>
        <v>3</v>
      </c>
      <c r="C13" s="16" t="s">
        <v>720</v>
      </c>
      <c r="D13" s="26" t="s">
        <v>159</v>
      </c>
      <c r="E13" s="26" t="s">
        <v>110</v>
      </c>
      <c r="F13" s="26" t="s">
        <v>111</v>
      </c>
      <c r="G13" s="18">
        <f>SUM(LARGE(J13:AF13,{1,2,3,4,5,6,7,8,9,10}))</f>
        <v>849</v>
      </c>
      <c r="H13" s="23">
        <f t="shared" si="0"/>
        <v>3</v>
      </c>
      <c r="I13" s="11"/>
      <c r="J13" s="23">
        <v>240</v>
      </c>
      <c r="K13" s="23">
        <v>231</v>
      </c>
      <c r="L13" s="11">
        <v>0</v>
      </c>
      <c r="M13" s="11">
        <v>378</v>
      </c>
      <c r="N13" s="11">
        <v>0</v>
      </c>
      <c r="O13" s="23">
        <v>0</v>
      </c>
      <c r="P13" s="11">
        <v>0</v>
      </c>
      <c r="Q13" s="23">
        <v>0</v>
      </c>
      <c r="R13" s="23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23">
        <v>0</v>
      </c>
      <c r="AB13" s="23">
        <v>0</v>
      </c>
      <c r="AC13" s="37">
        <v>0</v>
      </c>
      <c r="AD13" s="11">
        <v>0</v>
      </c>
      <c r="AE13" s="11">
        <v>0</v>
      </c>
      <c r="AF13" s="37">
        <v>0</v>
      </c>
    </row>
    <row r="14" spans="2:32" s="4" customFormat="1" ht="18" customHeight="1">
      <c r="B14" s="23">
        <f t="shared" si="1"/>
        <v>4</v>
      </c>
      <c r="C14" s="16" t="s">
        <v>751</v>
      </c>
      <c r="D14" s="16" t="s">
        <v>625</v>
      </c>
      <c r="E14" s="26" t="s">
        <v>63</v>
      </c>
      <c r="F14" s="26" t="s">
        <v>64</v>
      </c>
      <c r="G14" s="18">
        <f>SUM(LARGE(J14:AF14,{1,2,3,4,5,6,7,8,9,10}))</f>
        <v>519</v>
      </c>
      <c r="H14" s="23">
        <f t="shared" si="0"/>
        <v>2</v>
      </c>
      <c r="I14" s="11"/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303</v>
      </c>
      <c r="AA14" s="11">
        <v>0</v>
      </c>
      <c r="AB14" s="11">
        <v>0</v>
      </c>
      <c r="AC14" s="37">
        <v>0</v>
      </c>
      <c r="AD14" s="11">
        <v>0</v>
      </c>
      <c r="AE14" s="11">
        <v>0</v>
      </c>
      <c r="AF14" s="37">
        <v>216</v>
      </c>
    </row>
    <row r="15" spans="2:32" s="4" customFormat="1" ht="18" customHeight="1">
      <c r="B15" s="23">
        <f t="shared" si="1"/>
        <v>5</v>
      </c>
      <c r="C15" s="16" t="s">
        <v>721</v>
      </c>
      <c r="D15" s="16" t="s">
        <v>435</v>
      </c>
      <c r="E15" s="16" t="s">
        <v>125</v>
      </c>
      <c r="F15" s="16" t="s">
        <v>126</v>
      </c>
      <c r="G15" s="18">
        <f>SUM(LARGE(J15:AF15,{1,2,3,4,5,6,7,8,9,10}))</f>
        <v>480</v>
      </c>
      <c r="H15" s="23">
        <f t="shared" si="0"/>
        <v>2</v>
      </c>
      <c r="J15" s="11">
        <v>0</v>
      </c>
      <c r="K15" s="11">
        <v>0</v>
      </c>
      <c r="L15" s="11">
        <v>0</v>
      </c>
      <c r="M15" s="11">
        <v>216</v>
      </c>
      <c r="N15" s="11">
        <v>0</v>
      </c>
      <c r="O15" s="23">
        <v>264</v>
      </c>
      <c r="P15" s="11">
        <v>0</v>
      </c>
      <c r="Q15" s="23">
        <v>0</v>
      </c>
      <c r="R15" s="23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23">
        <v>0</v>
      </c>
      <c r="AB15" s="23">
        <v>0</v>
      </c>
      <c r="AC15" s="37">
        <v>0</v>
      </c>
      <c r="AD15" s="11">
        <v>0</v>
      </c>
      <c r="AE15" s="11">
        <v>0</v>
      </c>
      <c r="AF15" s="37">
        <v>0</v>
      </c>
    </row>
    <row r="16" spans="2:32" s="4" customFormat="1" ht="18" customHeight="1">
      <c r="B16" s="23">
        <f t="shared" si="1"/>
        <v>6</v>
      </c>
      <c r="C16" s="16" t="s">
        <v>722</v>
      </c>
      <c r="D16" s="16" t="s">
        <v>488</v>
      </c>
      <c r="E16" s="16" t="s">
        <v>58</v>
      </c>
      <c r="F16" s="16" t="s">
        <v>489</v>
      </c>
      <c r="G16" s="18">
        <f>SUM(LARGE(J16:AF16,{1,2,3,4,5,6,7,8,9,10}))</f>
        <v>432</v>
      </c>
      <c r="H16" s="23">
        <f t="shared" si="0"/>
        <v>2</v>
      </c>
      <c r="I16" s="11"/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264</v>
      </c>
      <c r="P16" s="11">
        <v>0</v>
      </c>
      <c r="Q16" s="23">
        <v>168</v>
      </c>
      <c r="R16" s="23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23">
        <v>0</v>
      </c>
      <c r="AB16" s="23">
        <v>0</v>
      </c>
      <c r="AC16" s="37">
        <v>0</v>
      </c>
      <c r="AD16" s="11">
        <v>0</v>
      </c>
      <c r="AE16" s="11">
        <v>0</v>
      </c>
      <c r="AF16" s="37">
        <v>0</v>
      </c>
    </row>
    <row r="17" spans="2:32" s="4" customFormat="1" ht="18" customHeight="1">
      <c r="B17" s="23">
        <f t="shared" si="1"/>
        <v>7</v>
      </c>
      <c r="C17" s="16" t="s">
        <v>752</v>
      </c>
      <c r="D17" s="16" t="s">
        <v>438</v>
      </c>
      <c r="E17" s="16" t="s">
        <v>282</v>
      </c>
      <c r="F17" s="16" t="s">
        <v>283</v>
      </c>
      <c r="G17" s="18">
        <f>SUM(LARGE(J17:AF17,{1,2,3,4,5,6,7,8,9,10}))</f>
        <v>336</v>
      </c>
      <c r="H17" s="23">
        <f t="shared" si="0"/>
        <v>2</v>
      </c>
      <c r="I17" s="11"/>
      <c r="J17" s="11">
        <v>0</v>
      </c>
      <c r="K17" s="11">
        <v>0</v>
      </c>
      <c r="L17" s="11">
        <v>0</v>
      </c>
      <c r="M17" s="11">
        <v>216</v>
      </c>
      <c r="N17" s="11">
        <v>0</v>
      </c>
      <c r="O17" s="23">
        <v>120</v>
      </c>
      <c r="P17" s="11">
        <v>0</v>
      </c>
      <c r="Q17" s="23">
        <v>0</v>
      </c>
      <c r="R17" s="23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23">
        <v>0</v>
      </c>
      <c r="AB17" s="23">
        <v>0</v>
      </c>
      <c r="AC17" s="37">
        <v>0</v>
      </c>
      <c r="AD17" s="11">
        <v>0</v>
      </c>
      <c r="AE17" s="11">
        <v>0</v>
      </c>
      <c r="AF17" s="37">
        <v>0</v>
      </c>
    </row>
    <row r="18" spans="2:32" s="4" customFormat="1" ht="18" customHeight="1">
      <c r="B18" s="23">
        <v>7</v>
      </c>
      <c r="C18" s="16" t="s">
        <v>753</v>
      </c>
      <c r="D18" s="26" t="s">
        <v>185</v>
      </c>
      <c r="E18" s="26" t="s">
        <v>156</v>
      </c>
      <c r="F18" s="26" t="s">
        <v>186</v>
      </c>
      <c r="G18" s="18">
        <f>SUM(LARGE(J18:AF18,{1,2,3,4,5,6,7,8,9,10}))</f>
        <v>336</v>
      </c>
      <c r="H18" s="23">
        <f t="shared" si="0"/>
        <v>2</v>
      </c>
      <c r="I18" s="11"/>
      <c r="J18" s="23">
        <v>0</v>
      </c>
      <c r="K18" s="23">
        <v>0</v>
      </c>
      <c r="L18" s="11">
        <v>0</v>
      </c>
      <c r="M18" s="11">
        <v>216</v>
      </c>
      <c r="N18" s="11">
        <v>0</v>
      </c>
      <c r="O18" s="23">
        <v>120</v>
      </c>
      <c r="P18" s="11">
        <v>0</v>
      </c>
      <c r="Q18" s="23">
        <v>0</v>
      </c>
      <c r="R18" s="23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23">
        <v>0</v>
      </c>
      <c r="AB18" s="23">
        <v>0</v>
      </c>
      <c r="AC18" s="37">
        <v>0</v>
      </c>
      <c r="AD18" s="11">
        <v>0</v>
      </c>
      <c r="AE18" s="11">
        <v>0</v>
      </c>
      <c r="AF18" s="37">
        <v>0</v>
      </c>
    </row>
    <row r="19" spans="2:32" s="4" customFormat="1" ht="18" customHeight="1">
      <c r="B19" s="23"/>
      <c r="C19" s="16"/>
      <c r="D19" s="16"/>
      <c r="E19" s="16"/>
      <c r="F19" s="16"/>
      <c r="G19" s="18"/>
      <c r="H19" s="23"/>
      <c r="I19" s="11"/>
      <c r="J19" s="11"/>
      <c r="K19" s="11"/>
      <c r="L19" s="11"/>
      <c r="M19" s="11"/>
      <c r="N19" s="11"/>
      <c r="O19" s="11"/>
      <c r="P19" s="11"/>
      <c r="Q19" s="23"/>
      <c r="R19" s="23"/>
      <c r="S19" s="11"/>
      <c r="T19" s="11"/>
      <c r="U19" s="11"/>
      <c r="V19" s="11"/>
      <c r="W19" s="11"/>
      <c r="X19" s="11"/>
      <c r="Y19" s="11"/>
      <c r="Z19" s="11"/>
      <c r="AA19" s="23"/>
      <c r="AB19" s="23"/>
      <c r="AC19" s="37"/>
      <c r="AD19" s="11"/>
      <c r="AE19" s="11"/>
      <c r="AF19" s="37"/>
    </row>
    <row r="20" spans="2:32" s="4" customFormat="1" ht="18" customHeight="1">
      <c r="B20" s="23" t="s">
        <v>10</v>
      </c>
      <c r="C20" s="26" t="s">
        <v>154</v>
      </c>
      <c r="D20" s="26" t="s">
        <v>155</v>
      </c>
      <c r="E20" s="16" t="s">
        <v>58</v>
      </c>
      <c r="F20" s="16" t="s">
        <v>498</v>
      </c>
      <c r="G20" s="18">
        <f>SUM(LARGE(J20:AF20,{1,2,3,4,5,6,7,8,9,10}))</f>
        <v>120</v>
      </c>
      <c r="H20" s="23">
        <f aca="true" t="shared" si="2" ref="H20:H67">COUNTIF(J20:AF20,"&gt;0")</f>
        <v>1</v>
      </c>
      <c r="J20" s="23">
        <v>0</v>
      </c>
      <c r="K20" s="23">
        <v>0</v>
      </c>
      <c r="L20" s="11">
        <v>0</v>
      </c>
      <c r="M20" s="11">
        <v>0</v>
      </c>
      <c r="N20" s="11">
        <v>0</v>
      </c>
      <c r="O20" s="23">
        <v>120</v>
      </c>
      <c r="P20" s="11">
        <v>0</v>
      </c>
      <c r="Q20" s="23">
        <v>0</v>
      </c>
      <c r="R20" s="23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23">
        <v>0</v>
      </c>
      <c r="AB20" s="23">
        <v>0</v>
      </c>
      <c r="AC20" s="37">
        <v>0</v>
      </c>
      <c r="AD20" s="11">
        <v>0</v>
      </c>
      <c r="AE20" s="11">
        <v>0</v>
      </c>
      <c r="AF20" s="37">
        <v>0</v>
      </c>
    </row>
    <row r="21" spans="2:32" s="4" customFormat="1" ht="18" customHeight="1">
      <c r="B21" s="23" t="s">
        <v>10</v>
      </c>
      <c r="C21" s="16" t="s">
        <v>556</v>
      </c>
      <c r="D21" s="16" t="s">
        <v>557</v>
      </c>
      <c r="E21" s="16" t="s">
        <v>494</v>
      </c>
      <c r="F21" s="16" t="s">
        <v>495</v>
      </c>
      <c r="G21" s="18">
        <f>SUM(LARGE(J21:AF21,{1,2,3,4,5,6,7,8,9,10}))</f>
        <v>96</v>
      </c>
      <c r="H21" s="23">
        <f t="shared" si="2"/>
        <v>1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96</v>
      </c>
      <c r="R21" s="23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23">
        <v>0</v>
      </c>
      <c r="AB21" s="23">
        <v>0</v>
      </c>
      <c r="AC21" s="37">
        <v>0</v>
      </c>
      <c r="AD21" s="11">
        <v>0</v>
      </c>
      <c r="AE21" s="11">
        <v>0</v>
      </c>
      <c r="AF21" s="37">
        <v>0</v>
      </c>
    </row>
    <row r="22" spans="2:32" s="4" customFormat="1" ht="18" customHeight="1">
      <c r="B22" s="23" t="s">
        <v>10</v>
      </c>
      <c r="C22" s="16" t="s">
        <v>643</v>
      </c>
      <c r="D22" s="16" t="s">
        <v>644</v>
      </c>
      <c r="E22" s="16" t="s">
        <v>107</v>
      </c>
      <c r="F22" s="16" t="s">
        <v>108</v>
      </c>
      <c r="G22" s="18">
        <f>SUM(LARGE(J22:AF22,{1,2,3,4,5,6,7,8,9,10}))</f>
        <v>360</v>
      </c>
      <c r="H22" s="23">
        <f t="shared" si="2"/>
        <v>1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360</v>
      </c>
      <c r="AB22" s="23">
        <v>0</v>
      </c>
      <c r="AC22" s="37">
        <v>0</v>
      </c>
      <c r="AD22" s="11">
        <v>0</v>
      </c>
      <c r="AE22" s="11">
        <v>0</v>
      </c>
      <c r="AF22" s="37">
        <v>0</v>
      </c>
    </row>
    <row r="23" spans="2:32" s="4" customFormat="1" ht="18" customHeight="1">
      <c r="B23" s="23" t="s">
        <v>10</v>
      </c>
      <c r="C23" s="16" t="s">
        <v>562</v>
      </c>
      <c r="D23" s="16" t="s">
        <v>563</v>
      </c>
      <c r="E23" s="16" t="s">
        <v>48</v>
      </c>
      <c r="F23" s="16" t="s">
        <v>564</v>
      </c>
      <c r="G23" s="18">
        <f>SUM(LARGE(J23:AF23,{1,2,3,4,5,6,7,8,9,10}))</f>
        <v>96</v>
      </c>
      <c r="H23" s="23">
        <f t="shared" si="2"/>
        <v>1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96</v>
      </c>
      <c r="R23" s="23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23">
        <v>0</v>
      </c>
      <c r="AB23" s="23">
        <v>0</v>
      </c>
      <c r="AC23" s="37">
        <v>0</v>
      </c>
      <c r="AD23" s="11">
        <v>0</v>
      </c>
      <c r="AE23" s="11">
        <v>0</v>
      </c>
      <c r="AF23" s="37">
        <v>0</v>
      </c>
    </row>
    <row r="24" spans="2:32" s="4" customFormat="1" ht="18" customHeight="1">
      <c r="B24" s="23" t="s">
        <v>10</v>
      </c>
      <c r="C24" s="26" t="s">
        <v>34</v>
      </c>
      <c r="D24" s="16" t="s">
        <v>434</v>
      </c>
      <c r="E24" s="16" t="s">
        <v>274</v>
      </c>
      <c r="F24" s="16" t="s">
        <v>279</v>
      </c>
      <c r="G24" s="18">
        <f>SUM(LARGE(J24:AF24,{1,2,3,4,5,6,7,8,9,10}))</f>
        <v>216</v>
      </c>
      <c r="H24" s="23">
        <f t="shared" si="2"/>
        <v>1</v>
      </c>
      <c r="J24" s="11">
        <v>0</v>
      </c>
      <c r="K24" s="11">
        <v>0</v>
      </c>
      <c r="L24" s="11">
        <v>0</v>
      </c>
      <c r="M24" s="11">
        <v>216</v>
      </c>
      <c r="N24" s="11">
        <v>0</v>
      </c>
      <c r="O24" s="23">
        <v>0</v>
      </c>
      <c r="P24" s="11">
        <v>0</v>
      </c>
      <c r="Q24" s="23">
        <v>0</v>
      </c>
      <c r="R24" s="23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23">
        <v>0</v>
      </c>
      <c r="AB24" s="23">
        <v>0</v>
      </c>
      <c r="AC24" s="37">
        <v>0</v>
      </c>
      <c r="AD24" s="11">
        <v>0</v>
      </c>
      <c r="AE24" s="11">
        <v>0</v>
      </c>
      <c r="AF24" s="37">
        <v>0</v>
      </c>
    </row>
    <row r="25" spans="2:32" s="4" customFormat="1" ht="18" customHeight="1">
      <c r="B25" s="23" t="s">
        <v>10</v>
      </c>
      <c r="C25" s="26" t="s">
        <v>34</v>
      </c>
      <c r="D25" s="26" t="s">
        <v>99</v>
      </c>
      <c r="E25" s="16" t="s">
        <v>387</v>
      </c>
      <c r="F25" s="16" t="s">
        <v>388</v>
      </c>
      <c r="G25" s="18">
        <f>SUM(LARGE(J25:AF25,{1,2,3,4,5,6,7,8,9,10}))</f>
        <v>96</v>
      </c>
      <c r="H25" s="23">
        <f t="shared" si="2"/>
        <v>1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96</v>
      </c>
      <c r="R25" s="23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23">
        <v>0</v>
      </c>
      <c r="AB25" s="23">
        <v>0</v>
      </c>
      <c r="AC25" s="37">
        <v>0</v>
      </c>
      <c r="AD25" s="11">
        <v>0</v>
      </c>
      <c r="AE25" s="11">
        <v>0</v>
      </c>
      <c r="AF25" s="37">
        <v>0</v>
      </c>
    </row>
    <row r="26" spans="2:32" s="4" customFormat="1" ht="18" customHeight="1">
      <c r="B26" s="23" t="s">
        <v>10</v>
      </c>
      <c r="C26" s="26" t="s">
        <v>34</v>
      </c>
      <c r="D26" s="26" t="s">
        <v>99</v>
      </c>
      <c r="E26" s="16" t="s">
        <v>209</v>
      </c>
      <c r="F26" s="16" t="s">
        <v>210</v>
      </c>
      <c r="G26" s="18">
        <f>SUM(LARGE(J26:AF26,{1,2,3,4,5,6,7,8,9,10}))</f>
        <v>168</v>
      </c>
      <c r="H26" s="23">
        <f t="shared" si="2"/>
        <v>1</v>
      </c>
      <c r="J26" s="11">
        <v>168</v>
      </c>
      <c r="K26" s="23">
        <v>0</v>
      </c>
      <c r="L26" s="11">
        <v>0</v>
      </c>
      <c r="M26" s="11">
        <v>0</v>
      </c>
      <c r="N26" s="11">
        <v>0</v>
      </c>
      <c r="O26" s="23">
        <v>0</v>
      </c>
      <c r="P26" s="11">
        <v>0</v>
      </c>
      <c r="Q26" s="23">
        <v>0</v>
      </c>
      <c r="R26" s="23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23">
        <v>0</v>
      </c>
      <c r="AB26" s="23">
        <v>0</v>
      </c>
      <c r="AC26" s="37">
        <v>0</v>
      </c>
      <c r="AD26" s="11">
        <v>0</v>
      </c>
      <c r="AE26" s="11">
        <v>0</v>
      </c>
      <c r="AF26" s="37">
        <v>0</v>
      </c>
    </row>
    <row r="27" spans="2:32" s="4" customFormat="1" ht="18" customHeight="1">
      <c r="B27" s="23" t="s">
        <v>10</v>
      </c>
      <c r="C27" s="16" t="s">
        <v>321</v>
      </c>
      <c r="D27" s="16" t="s">
        <v>322</v>
      </c>
      <c r="E27" s="16" t="s">
        <v>310</v>
      </c>
      <c r="F27" s="16" t="s">
        <v>242</v>
      </c>
      <c r="G27" s="18">
        <f>SUM(LARGE(J27:AF27,{1,2,3,4,5,6,7,8,9,10}))</f>
        <v>252</v>
      </c>
      <c r="H27" s="23">
        <f t="shared" si="2"/>
        <v>1</v>
      </c>
      <c r="I27" s="11"/>
      <c r="J27" s="23">
        <v>0</v>
      </c>
      <c r="K27" s="23">
        <v>0</v>
      </c>
      <c r="L27" s="11">
        <v>0</v>
      </c>
      <c r="M27" s="11">
        <v>0</v>
      </c>
      <c r="N27" s="11">
        <v>0</v>
      </c>
      <c r="O27" s="23">
        <v>0</v>
      </c>
      <c r="P27" s="11">
        <v>0</v>
      </c>
      <c r="Q27" s="23">
        <v>0</v>
      </c>
      <c r="R27" s="23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23">
        <v>252</v>
      </c>
      <c r="AB27" s="23">
        <v>0</v>
      </c>
      <c r="AC27" s="37">
        <v>0</v>
      </c>
      <c r="AD27" s="11">
        <v>0</v>
      </c>
      <c r="AE27" s="11">
        <v>0</v>
      </c>
      <c r="AF27" s="37">
        <v>0</v>
      </c>
    </row>
    <row r="28" spans="2:32" s="4" customFormat="1" ht="18" customHeight="1">
      <c r="B28" s="23" t="s">
        <v>10</v>
      </c>
      <c r="C28" s="26" t="s">
        <v>54</v>
      </c>
      <c r="D28" s="16" t="s">
        <v>357</v>
      </c>
      <c r="E28" s="16" t="s">
        <v>358</v>
      </c>
      <c r="F28" s="16" t="s">
        <v>115</v>
      </c>
      <c r="G28" s="18">
        <f>SUM(LARGE(J28:AF28,{1,2,3,4,5,6,7,8,9,10}))</f>
        <v>132</v>
      </c>
      <c r="H28" s="23">
        <f t="shared" si="2"/>
        <v>1</v>
      </c>
      <c r="I28" s="11"/>
      <c r="J28" s="11">
        <v>132</v>
      </c>
      <c r="K28" s="23">
        <v>0</v>
      </c>
      <c r="L28" s="11">
        <v>0</v>
      </c>
      <c r="M28" s="11">
        <v>0</v>
      </c>
      <c r="N28" s="11">
        <v>0</v>
      </c>
      <c r="O28" s="23">
        <v>0</v>
      </c>
      <c r="P28" s="11">
        <v>0</v>
      </c>
      <c r="Q28" s="23">
        <v>0</v>
      </c>
      <c r="R28" s="23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23">
        <v>0</v>
      </c>
      <c r="AB28" s="23">
        <v>0</v>
      </c>
      <c r="AC28" s="37">
        <v>0</v>
      </c>
      <c r="AD28" s="11">
        <v>0</v>
      </c>
      <c r="AE28" s="11">
        <v>0</v>
      </c>
      <c r="AF28" s="37">
        <v>0</v>
      </c>
    </row>
    <row r="29" spans="2:32" s="4" customFormat="1" ht="18" customHeight="1">
      <c r="B29" s="23" t="s">
        <v>10</v>
      </c>
      <c r="C29" s="26" t="s">
        <v>118</v>
      </c>
      <c r="D29" s="26" t="s">
        <v>187</v>
      </c>
      <c r="E29" s="16" t="s">
        <v>125</v>
      </c>
      <c r="F29" s="16" t="s">
        <v>126</v>
      </c>
      <c r="G29" s="18">
        <f>SUM(LARGE(J29:AF29,{1,2,3,4,5,6,7,8,9,10}))</f>
        <v>240</v>
      </c>
      <c r="H29" s="23">
        <f t="shared" si="2"/>
        <v>1</v>
      </c>
      <c r="I29" s="11"/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240</v>
      </c>
      <c r="R29" s="23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23">
        <v>0</v>
      </c>
      <c r="AB29" s="23">
        <v>0</v>
      </c>
      <c r="AC29" s="37">
        <v>0</v>
      </c>
      <c r="AD29" s="11">
        <v>0</v>
      </c>
      <c r="AE29" s="11">
        <v>0</v>
      </c>
      <c r="AF29" s="37">
        <v>0</v>
      </c>
    </row>
    <row r="30" spans="2:32" s="4" customFormat="1" ht="18" customHeight="1">
      <c r="B30" s="23" t="s">
        <v>10</v>
      </c>
      <c r="C30" s="26" t="s">
        <v>118</v>
      </c>
      <c r="D30" s="26" t="s">
        <v>187</v>
      </c>
      <c r="E30" s="16" t="s">
        <v>310</v>
      </c>
      <c r="F30" s="16" t="s">
        <v>242</v>
      </c>
      <c r="G30" s="18">
        <f>SUM(LARGE(J30:AF30,{1,2,3,4,5,6,7,8,9,10}))</f>
        <v>264</v>
      </c>
      <c r="H30" s="23">
        <f t="shared" si="2"/>
        <v>1</v>
      </c>
      <c r="I30" s="11"/>
      <c r="J30" s="23">
        <v>0</v>
      </c>
      <c r="K30" s="23">
        <v>0</v>
      </c>
      <c r="L30" s="11">
        <v>0</v>
      </c>
      <c r="M30" s="11">
        <v>0</v>
      </c>
      <c r="N30" s="11">
        <v>0</v>
      </c>
      <c r="O30" s="23">
        <v>264</v>
      </c>
      <c r="P30" s="11">
        <v>0</v>
      </c>
      <c r="Q30" s="23">
        <v>0</v>
      </c>
      <c r="R30" s="23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23">
        <v>0</v>
      </c>
      <c r="AB30" s="23">
        <v>0</v>
      </c>
      <c r="AC30" s="37">
        <v>0</v>
      </c>
      <c r="AD30" s="11">
        <v>0</v>
      </c>
      <c r="AE30" s="11">
        <v>0</v>
      </c>
      <c r="AF30" s="37">
        <v>0</v>
      </c>
    </row>
    <row r="31" spans="2:32" s="4" customFormat="1" ht="18" customHeight="1">
      <c r="B31" s="23" t="s">
        <v>10</v>
      </c>
      <c r="C31" s="26" t="s">
        <v>75</v>
      </c>
      <c r="D31" s="26" t="s">
        <v>85</v>
      </c>
      <c r="E31" s="16" t="s">
        <v>37</v>
      </c>
      <c r="F31" s="16" t="s">
        <v>439</v>
      </c>
      <c r="G31" s="18">
        <f>SUM(LARGE(J31:AF31,{1,2,3,4,5,6,7,8,9,10}))</f>
        <v>216</v>
      </c>
      <c r="H31" s="23">
        <f t="shared" si="2"/>
        <v>1</v>
      </c>
      <c r="I31" s="11"/>
      <c r="J31" s="11">
        <v>0</v>
      </c>
      <c r="K31" s="11">
        <v>0</v>
      </c>
      <c r="L31" s="11">
        <v>0</v>
      </c>
      <c r="M31" s="11">
        <v>216</v>
      </c>
      <c r="N31" s="11">
        <v>0</v>
      </c>
      <c r="O31" s="23">
        <v>0</v>
      </c>
      <c r="P31" s="11">
        <v>0</v>
      </c>
      <c r="Q31" s="23">
        <v>0</v>
      </c>
      <c r="R31" s="23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23">
        <v>0</v>
      </c>
      <c r="AB31" s="23">
        <v>0</v>
      </c>
      <c r="AC31" s="37">
        <v>0</v>
      </c>
      <c r="AD31" s="11">
        <v>0</v>
      </c>
      <c r="AE31" s="11">
        <v>0</v>
      </c>
      <c r="AF31" s="37">
        <v>0</v>
      </c>
    </row>
    <row r="32" spans="2:32" s="4" customFormat="1" ht="18" customHeight="1">
      <c r="B32" s="23" t="s">
        <v>10</v>
      </c>
      <c r="C32" s="26" t="s">
        <v>75</v>
      </c>
      <c r="D32" s="26" t="s">
        <v>85</v>
      </c>
      <c r="E32" s="16" t="s">
        <v>110</v>
      </c>
      <c r="F32" s="16" t="s">
        <v>111</v>
      </c>
      <c r="G32" s="18">
        <f>SUM(LARGE(J32:AF32,{1,2,3,4,5,6,7,8,9,10}))</f>
        <v>120</v>
      </c>
      <c r="H32" s="23">
        <f t="shared" si="2"/>
        <v>1</v>
      </c>
      <c r="I32" s="11"/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120</v>
      </c>
      <c r="P32" s="11">
        <v>0</v>
      </c>
      <c r="Q32" s="23">
        <v>0</v>
      </c>
      <c r="R32" s="23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23">
        <v>0</v>
      </c>
      <c r="AB32" s="23">
        <v>0</v>
      </c>
      <c r="AC32" s="37">
        <v>0</v>
      </c>
      <c r="AD32" s="11">
        <v>0</v>
      </c>
      <c r="AE32" s="11">
        <v>0</v>
      </c>
      <c r="AF32" s="37">
        <v>0</v>
      </c>
    </row>
    <row r="33" spans="2:32" s="4" customFormat="1" ht="18" customHeight="1">
      <c r="B33" s="23" t="s">
        <v>10</v>
      </c>
      <c r="C33" s="16" t="s">
        <v>176</v>
      </c>
      <c r="D33" s="16" t="s">
        <v>323</v>
      </c>
      <c r="E33" s="16" t="s">
        <v>90</v>
      </c>
      <c r="F33" s="16" t="s">
        <v>320</v>
      </c>
      <c r="G33" s="18">
        <f>SUM(LARGE(J33:AF33,{1,2,3,4,5,6,7,8,9,10}))</f>
        <v>144</v>
      </c>
      <c r="H33" s="23">
        <f t="shared" si="2"/>
        <v>1</v>
      </c>
      <c r="I33" s="11"/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144</v>
      </c>
      <c r="AB33" s="23">
        <v>0</v>
      </c>
      <c r="AC33" s="37">
        <v>0</v>
      </c>
      <c r="AD33" s="11">
        <v>0</v>
      </c>
      <c r="AE33" s="11">
        <v>0</v>
      </c>
      <c r="AF33" s="37">
        <v>0</v>
      </c>
    </row>
    <row r="34" spans="2:32" s="4" customFormat="1" ht="18" customHeight="1">
      <c r="B34" s="23" t="s">
        <v>10</v>
      </c>
      <c r="C34" s="16" t="s">
        <v>681</v>
      </c>
      <c r="D34" s="16" t="s">
        <v>682</v>
      </c>
      <c r="E34" s="16" t="s">
        <v>80</v>
      </c>
      <c r="F34" s="16" t="s">
        <v>683</v>
      </c>
      <c r="G34" s="18">
        <f>SUM(LARGE(J34:AF34,{1,2,3,4,5,6,7,8,9,10}))</f>
        <v>144</v>
      </c>
      <c r="H34" s="23">
        <f t="shared" si="2"/>
        <v>1</v>
      </c>
      <c r="I34" s="11"/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144</v>
      </c>
      <c r="AB34" s="23">
        <v>0</v>
      </c>
      <c r="AC34" s="37">
        <v>0</v>
      </c>
      <c r="AD34" s="11">
        <v>0</v>
      </c>
      <c r="AE34" s="11">
        <v>0</v>
      </c>
      <c r="AF34" s="37">
        <v>0</v>
      </c>
    </row>
    <row r="35" spans="2:32" s="4" customFormat="1" ht="18" customHeight="1">
      <c r="B35" s="23" t="s">
        <v>10</v>
      </c>
      <c r="C35" s="16" t="s">
        <v>324</v>
      </c>
      <c r="D35" s="16" t="s">
        <v>86</v>
      </c>
      <c r="E35" s="16" t="s">
        <v>325</v>
      </c>
      <c r="F35" s="16" t="s">
        <v>326</v>
      </c>
      <c r="G35" s="18">
        <f>SUM(LARGE(J35:AF35,{1,2,3,4,5,6,7,8,9,10}))</f>
        <v>252</v>
      </c>
      <c r="H35" s="23">
        <f t="shared" si="2"/>
        <v>1</v>
      </c>
      <c r="I35" s="11"/>
      <c r="J35" s="23">
        <v>0</v>
      </c>
      <c r="K35" s="23">
        <v>0</v>
      </c>
      <c r="L35" s="11">
        <v>0</v>
      </c>
      <c r="M35" s="11">
        <v>0</v>
      </c>
      <c r="N35" s="11">
        <v>0</v>
      </c>
      <c r="O35" s="23">
        <v>0</v>
      </c>
      <c r="P35" s="11">
        <v>0</v>
      </c>
      <c r="Q35" s="23">
        <v>0</v>
      </c>
      <c r="R35" s="23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23">
        <v>252</v>
      </c>
      <c r="AB35" s="23">
        <v>0</v>
      </c>
      <c r="AC35" s="37">
        <v>0</v>
      </c>
      <c r="AD35" s="11">
        <v>0</v>
      </c>
      <c r="AE35" s="11">
        <v>0</v>
      </c>
      <c r="AF35" s="37">
        <v>0</v>
      </c>
    </row>
    <row r="36" spans="2:32" s="4" customFormat="1" ht="18" customHeight="1">
      <c r="B36" s="23" t="s">
        <v>10</v>
      </c>
      <c r="C36" s="16" t="s">
        <v>567</v>
      </c>
      <c r="D36" s="16" t="s">
        <v>568</v>
      </c>
      <c r="E36" s="16" t="s">
        <v>80</v>
      </c>
      <c r="F36" s="16" t="s">
        <v>535</v>
      </c>
      <c r="G36" s="18">
        <f>SUM(LARGE(J36:AF36,{1,2,3,4,5,6,7,8,9,10}))</f>
        <v>204</v>
      </c>
      <c r="H36" s="23">
        <f t="shared" si="2"/>
        <v>1</v>
      </c>
      <c r="I36" s="11"/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204</v>
      </c>
      <c r="R36" s="23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23">
        <v>0</v>
      </c>
      <c r="AB36" s="23">
        <v>0</v>
      </c>
      <c r="AC36" s="37">
        <v>0</v>
      </c>
      <c r="AD36" s="11">
        <v>0</v>
      </c>
      <c r="AE36" s="11">
        <v>0</v>
      </c>
      <c r="AF36" s="37">
        <v>0</v>
      </c>
    </row>
    <row r="37" spans="2:32" s="4" customFormat="1" ht="18" customHeight="1">
      <c r="B37" s="23" t="s">
        <v>10</v>
      </c>
      <c r="C37" s="26" t="s">
        <v>171</v>
      </c>
      <c r="D37" s="26" t="s">
        <v>33</v>
      </c>
      <c r="E37" s="16" t="s">
        <v>254</v>
      </c>
      <c r="F37" s="16" t="s">
        <v>255</v>
      </c>
      <c r="G37" s="18">
        <f>SUM(LARGE(J37:AF37,{1,2,3,4,5,6,7,8,9,10}))</f>
        <v>132</v>
      </c>
      <c r="H37" s="23">
        <f t="shared" si="2"/>
        <v>1</v>
      </c>
      <c r="I37" s="11"/>
      <c r="J37" s="11">
        <v>132</v>
      </c>
      <c r="K37" s="23">
        <v>0</v>
      </c>
      <c r="L37" s="11">
        <v>0</v>
      </c>
      <c r="M37" s="11">
        <v>0</v>
      </c>
      <c r="N37" s="11">
        <v>0</v>
      </c>
      <c r="O37" s="23">
        <v>0</v>
      </c>
      <c r="P37" s="11">
        <v>0</v>
      </c>
      <c r="Q37" s="23">
        <v>0</v>
      </c>
      <c r="R37" s="23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23">
        <v>0</v>
      </c>
      <c r="AB37" s="23">
        <v>0</v>
      </c>
      <c r="AC37" s="37">
        <v>0</v>
      </c>
      <c r="AD37" s="11">
        <v>0</v>
      </c>
      <c r="AE37" s="11">
        <v>0</v>
      </c>
      <c r="AF37" s="37">
        <v>0</v>
      </c>
    </row>
    <row r="38" spans="2:32" s="4" customFormat="1" ht="18" customHeight="1">
      <c r="B38" s="23" t="s">
        <v>10</v>
      </c>
      <c r="C38" s="16" t="s">
        <v>679</v>
      </c>
      <c r="D38" s="16" t="s">
        <v>680</v>
      </c>
      <c r="E38" s="16" t="s">
        <v>649</v>
      </c>
      <c r="F38" s="16" t="s">
        <v>650</v>
      </c>
      <c r="G38" s="18">
        <f>SUM(LARGE(J38:AF38,{1,2,3,4,5,6,7,8,9,10}))</f>
        <v>198</v>
      </c>
      <c r="H38" s="23">
        <f t="shared" si="2"/>
        <v>1</v>
      </c>
      <c r="I38" s="11"/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198</v>
      </c>
      <c r="AB38" s="23">
        <v>0</v>
      </c>
      <c r="AC38" s="37">
        <v>0</v>
      </c>
      <c r="AD38" s="11">
        <v>0</v>
      </c>
      <c r="AE38" s="11">
        <v>0</v>
      </c>
      <c r="AF38" s="37">
        <v>0</v>
      </c>
    </row>
    <row r="39" spans="2:32" s="4" customFormat="1" ht="18" customHeight="1">
      <c r="B39" s="23" t="s">
        <v>10</v>
      </c>
      <c r="C39" s="16" t="s">
        <v>494</v>
      </c>
      <c r="D39" s="16" t="s">
        <v>495</v>
      </c>
      <c r="E39" s="16" t="s">
        <v>496</v>
      </c>
      <c r="F39" s="16" t="s">
        <v>497</v>
      </c>
      <c r="G39" s="18">
        <f>SUM(LARGE(J39:AF39,{1,2,3,4,5,6,7,8,9,10}))</f>
        <v>120</v>
      </c>
      <c r="H39" s="23">
        <f t="shared" si="2"/>
        <v>1</v>
      </c>
      <c r="I39" s="11"/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120</v>
      </c>
      <c r="P39" s="11">
        <v>0</v>
      </c>
      <c r="Q39" s="23">
        <v>0</v>
      </c>
      <c r="R39" s="23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23">
        <v>0</v>
      </c>
      <c r="AB39" s="23">
        <v>0</v>
      </c>
      <c r="AC39" s="37">
        <v>0</v>
      </c>
      <c r="AD39" s="11">
        <v>0</v>
      </c>
      <c r="AE39" s="11">
        <v>0</v>
      </c>
      <c r="AF39" s="37">
        <v>0</v>
      </c>
    </row>
    <row r="40" spans="2:32" s="4" customFormat="1" ht="18" customHeight="1">
      <c r="B40" s="23" t="s">
        <v>10</v>
      </c>
      <c r="C40" s="26" t="s">
        <v>235</v>
      </c>
      <c r="D40" s="26" t="s">
        <v>236</v>
      </c>
      <c r="E40" s="16" t="s">
        <v>310</v>
      </c>
      <c r="F40" s="16" t="s">
        <v>242</v>
      </c>
      <c r="G40" s="18">
        <f>SUM(LARGE(J40:AF40,{1,2,3,4,5,6,7,8,9,10}))</f>
        <v>231</v>
      </c>
      <c r="H40" s="23">
        <f t="shared" si="2"/>
        <v>1</v>
      </c>
      <c r="I40" s="11"/>
      <c r="J40" s="11">
        <v>0</v>
      </c>
      <c r="K40" s="23">
        <v>231</v>
      </c>
      <c r="L40" s="11">
        <v>0</v>
      </c>
      <c r="M40" s="11">
        <v>0</v>
      </c>
      <c r="N40" s="11">
        <v>0</v>
      </c>
      <c r="O40" s="23">
        <v>0</v>
      </c>
      <c r="P40" s="11">
        <v>0</v>
      </c>
      <c r="Q40" s="23">
        <v>0</v>
      </c>
      <c r="R40" s="23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23">
        <v>0</v>
      </c>
      <c r="AB40" s="23">
        <v>0</v>
      </c>
      <c r="AC40" s="37">
        <v>0</v>
      </c>
      <c r="AD40" s="11">
        <v>0</v>
      </c>
      <c r="AE40" s="11">
        <v>0</v>
      </c>
      <c r="AF40" s="37">
        <v>0</v>
      </c>
    </row>
    <row r="41" spans="2:32" s="4" customFormat="1" ht="18" customHeight="1">
      <c r="B41" s="23" t="s">
        <v>10</v>
      </c>
      <c r="C41" s="16" t="s">
        <v>491</v>
      </c>
      <c r="D41" s="16" t="s">
        <v>492</v>
      </c>
      <c r="E41" s="16" t="s">
        <v>58</v>
      </c>
      <c r="F41" s="16" t="s">
        <v>493</v>
      </c>
      <c r="G41" s="18">
        <f>SUM(LARGE(J41:AF41,{1,2,3,4,5,6,7,8,9,10}))</f>
        <v>120</v>
      </c>
      <c r="H41" s="23">
        <f t="shared" si="2"/>
        <v>1</v>
      </c>
      <c r="I41" s="11"/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120</v>
      </c>
      <c r="P41" s="11">
        <v>0</v>
      </c>
      <c r="Q41" s="23">
        <v>0</v>
      </c>
      <c r="R41" s="23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23">
        <v>0</v>
      </c>
      <c r="AB41" s="23">
        <v>0</v>
      </c>
      <c r="AC41" s="37">
        <v>0</v>
      </c>
      <c r="AD41" s="11">
        <v>0</v>
      </c>
      <c r="AE41" s="11">
        <v>0</v>
      </c>
      <c r="AF41" s="37">
        <v>0</v>
      </c>
    </row>
    <row r="42" spans="2:32" s="4" customFormat="1" ht="18" customHeight="1">
      <c r="B42" s="23" t="s">
        <v>10</v>
      </c>
      <c r="C42" s="26" t="s">
        <v>107</v>
      </c>
      <c r="D42" s="26" t="s">
        <v>108</v>
      </c>
      <c r="E42" s="16" t="s">
        <v>256</v>
      </c>
      <c r="F42" s="16" t="s">
        <v>442</v>
      </c>
      <c r="G42" s="18">
        <f>SUM(LARGE(J42:AF42,{1,2,3,4,5,6,7,8,9,10}))</f>
        <v>459</v>
      </c>
      <c r="H42" s="23">
        <f t="shared" si="2"/>
        <v>1</v>
      </c>
      <c r="I42" s="11"/>
      <c r="J42" s="11">
        <v>0</v>
      </c>
      <c r="K42" s="11">
        <v>0</v>
      </c>
      <c r="L42" s="11">
        <v>0</v>
      </c>
      <c r="M42" s="11">
        <v>459</v>
      </c>
      <c r="N42" s="11">
        <v>0</v>
      </c>
      <c r="O42" s="23">
        <v>0</v>
      </c>
      <c r="P42" s="11">
        <v>0</v>
      </c>
      <c r="Q42" s="23">
        <v>0</v>
      </c>
      <c r="R42" s="23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23">
        <v>0</v>
      </c>
      <c r="AB42" s="23">
        <v>0</v>
      </c>
      <c r="AC42" s="37">
        <v>0</v>
      </c>
      <c r="AD42" s="11">
        <v>0</v>
      </c>
      <c r="AE42" s="11">
        <v>0</v>
      </c>
      <c r="AF42" s="37">
        <v>0</v>
      </c>
    </row>
    <row r="43" spans="2:32" s="4" customFormat="1" ht="18" customHeight="1">
      <c r="B43" s="23" t="s">
        <v>10</v>
      </c>
      <c r="C43" s="16" t="s">
        <v>379</v>
      </c>
      <c r="D43" s="16" t="s">
        <v>380</v>
      </c>
      <c r="E43" s="16" t="s">
        <v>381</v>
      </c>
      <c r="F43" s="16" t="s">
        <v>382</v>
      </c>
      <c r="G43" s="18">
        <f>SUM(LARGE(J43:AF43,{1,2,3,4,5,6,7,8,9,10}))</f>
        <v>132</v>
      </c>
      <c r="H43" s="23">
        <f t="shared" si="2"/>
        <v>1</v>
      </c>
      <c r="I43" s="11"/>
      <c r="J43" s="11">
        <v>132</v>
      </c>
      <c r="K43" s="23">
        <v>0</v>
      </c>
      <c r="L43" s="11">
        <v>0</v>
      </c>
      <c r="M43" s="11">
        <v>0</v>
      </c>
      <c r="N43" s="11">
        <v>0</v>
      </c>
      <c r="O43" s="23">
        <v>0</v>
      </c>
      <c r="P43" s="11">
        <v>0</v>
      </c>
      <c r="Q43" s="23">
        <v>0</v>
      </c>
      <c r="R43" s="23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23">
        <v>0</v>
      </c>
      <c r="AB43" s="23">
        <v>0</v>
      </c>
      <c r="AC43" s="37">
        <v>0</v>
      </c>
      <c r="AD43" s="11">
        <v>0</v>
      </c>
      <c r="AE43" s="11">
        <v>0</v>
      </c>
      <c r="AF43" s="37">
        <v>0</v>
      </c>
    </row>
    <row r="44" spans="2:32" s="4" customFormat="1" ht="18" customHeight="1">
      <c r="B44" s="23" t="s">
        <v>10</v>
      </c>
      <c r="C44" s="26" t="s">
        <v>191</v>
      </c>
      <c r="D44" s="26" t="s">
        <v>244</v>
      </c>
      <c r="E44" s="16" t="s">
        <v>237</v>
      </c>
      <c r="F44" s="16" t="s">
        <v>247</v>
      </c>
      <c r="G44" s="18">
        <f>SUM(LARGE(J44:AF44,{1,2,3,4,5,6,7,8,9,10}))</f>
        <v>357</v>
      </c>
      <c r="H44" s="23">
        <f t="shared" si="2"/>
        <v>1</v>
      </c>
      <c r="I44" s="11"/>
      <c r="J44" s="11">
        <v>0</v>
      </c>
      <c r="K44" s="11">
        <v>357</v>
      </c>
      <c r="L44" s="11">
        <v>0</v>
      </c>
      <c r="M44" s="11">
        <v>0</v>
      </c>
      <c r="N44" s="11">
        <v>0</v>
      </c>
      <c r="O44" s="23">
        <v>0</v>
      </c>
      <c r="P44" s="11">
        <v>0</v>
      </c>
      <c r="Q44" s="23">
        <v>0</v>
      </c>
      <c r="R44" s="23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23">
        <v>0</v>
      </c>
      <c r="AB44" s="23">
        <v>0</v>
      </c>
      <c r="AC44" s="37">
        <v>0</v>
      </c>
      <c r="AD44" s="11">
        <v>0</v>
      </c>
      <c r="AE44" s="11">
        <v>0</v>
      </c>
      <c r="AF44" s="37">
        <v>0</v>
      </c>
    </row>
    <row r="45" spans="2:32" s="4" customFormat="1" ht="18" customHeight="1">
      <c r="B45" s="23" t="s">
        <v>10</v>
      </c>
      <c r="C45" s="26" t="s">
        <v>191</v>
      </c>
      <c r="D45" s="26" t="s">
        <v>244</v>
      </c>
      <c r="E45" s="26" t="s">
        <v>77</v>
      </c>
      <c r="F45" s="26" t="s">
        <v>78</v>
      </c>
      <c r="G45" s="18">
        <f>SUM(LARGE(J45:AF45,{1,2,3,4,5,6,7,8,9,10}))</f>
        <v>419</v>
      </c>
      <c r="H45" s="23">
        <f t="shared" si="2"/>
        <v>1</v>
      </c>
      <c r="I45" s="11"/>
      <c r="J45" s="23">
        <v>0</v>
      </c>
      <c r="K45" s="23">
        <v>0</v>
      </c>
      <c r="L45" s="11">
        <v>0</v>
      </c>
      <c r="M45" s="11">
        <v>419</v>
      </c>
      <c r="N45" s="11">
        <v>0</v>
      </c>
      <c r="O45" s="23">
        <v>0</v>
      </c>
      <c r="P45" s="11">
        <v>0</v>
      </c>
      <c r="Q45" s="23">
        <v>0</v>
      </c>
      <c r="R45" s="23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23">
        <v>0</v>
      </c>
      <c r="AB45" s="23">
        <v>0</v>
      </c>
      <c r="AC45" s="37">
        <v>0</v>
      </c>
      <c r="AD45" s="11">
        <v>0</v>
      </c>
      <c r="AE45" s="11">
        <v>0</v>
      </c>
      <c r="AF45" s="37">
        <v>0</v>
      </c>
    </row>
    <row r="46" spans="2:32" s="4" customFormat="1" ht="18" customHeight="1">
      <c r="B46" s="23" t="s">
        <v>10</v>
      </c>
      <c r="C46" s="16" t="s">
        <v>558</v>
      </c>
      <c r="D46" s="16" t="s">
        <v>559</v>
      </c>
      <c r="E46" s="16" t="s">
        <v>560</v>
      </c>
      <c r="F46" s="16" t="s">
        <v>561</v>
      </c>
      <c r="G46" s="18">
        <f>SUM(LARGE(J46:AF46,{1,2,3,4,5,6,7,8,9,10}))</f>
        <v>96</v>
      </c>
      <c r="H46" s="23">
        <f t="shared" si="2"/>
        <v>1</v>
      </c>
      <c r="I46" s="11"/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96</v>
      </c>
      <c r="R46" s="23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23">
        <v>0</v>
      </c>
      <c r="AB46" s="23">
        <v>0</v>
      </c>
      <c r="AC46" s="37">
        <v>0</v>
      </c>
      <c r="AD46" s="11">
        <v>0</v>
      </c>
      <c r="AE46" s="11">
        <v>0</v>
      </c>
      <c r="AF46" s="37">
        <v>0</v>
      </c>
    </row>
    <row r="47" spans="2:32" s="4" customFormat="1" ht="18" customHeight="1">
      <c r="B47" s="23" t="s">
        <v>10</v>
      </c>
      <c r="C47" s="16" t="s">
        <v>327</v>
      </c>
      <c r="D47" s="16" t="s">
        <v>531</v>
      </c>
      <c r="E47" s="16" t="s">
        <v>38</v>
      </c>
      <c r="F47" s="16" t="s">
        <v>413</v>
      </c>
      <c r="G47" s="18">
        <f>SUM(LARGE(J47:AF47,{1,2,3,4,5,6,7,8,9,10}))</f>
        <v>96</v>
      </c>
      <c r="H47" s="23">
        <f t="shared" si="2"/>
        <v>1</v>
      </c>
      <c r="I47" s="11"/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96</v>
      </c>
      <c r="R47" s="23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23">
        <v>0</v>
      </c>
      <c r="AB47" s="23">
        <v>0</v>
      </c>
      <c r="AC47" s="37">
        <v>0</v>
      </c>
      <c r="AD47" s="11">
        <v>0</v>
      </c>
      <c r="AE47" s="11">
        <v>0</v>
      </c>
      <c r="AF47" s="37">
        <v>0</v>
      </c>
    </row>
    <row r="48" spans="2:32" s="4" customFormat="1" ht="18" customHeight="1">
      <c r="B48" s="23" t="s">
        <v>10</v>
      </c>
      <c r="C48" s="16" t="s">
        <v>327</v>
      </c>
      <c r="D48" s="16" t="s">
        <v>328</v>
      </c>
      <c r="E48" s="16" t="s">
        <v>65</v>
      </c>
      <c r="F48" s="16" t="s">
        <v>685</v>
      </c>
      <c r="G48" s="18">
        <f>SUM(LARGE(J48:AF48,{1,2,3,4,5,6,7,8,9,10}))</f>
        <v>144</v>
      </c>
      <c r="H48" s="23">
        <f t="shared" si="2"/>
        <v>1</v>
      </c>
      <c r="I48" s="11"/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  <c r="Z48" s="23">
        <v>0</v>
      </c>
      <c r="AA48" s="23">
        <v>144</v>
      </c>
      <c r="AB48" s="23">
        <v>0</v>
      </c>
      <c r="AC48" s="37">
        <v>0</v>
      </c>
      <c r="AD48" s="11">
        <v>0</v>
      </c>
      <c r="AE48" s="11">
        <v>0</v>
      </c>
      <c r="AF48" s="37">
        <v>0</v>
      </c>
    </row>
    <row r="49" spans="2:32" s="4" customFormat="1" ht="18" customHeight="1">
      <c r="B49" s="23" t="s">
        <v>10</v>
      </c>
      <c r="C49" s="26" t="s">
        <v>241</v>
      </c>
      <c r="D49" s="26" t="s">
        <v>242</v>
      </c>
      <c r="E49" s="16" t="s">
        <v>79</v>
      </c>
      <c r="F49" s="16" t="s">
        <v>413</v>
      </c>
      <c r="G49" s="18">
        <f>SUM(LARGE(J49:AF49,{1,2,3,4,5,6,7,8,9,10}))</f>
        <v>294</v>
      </c>
      <c r="H49" s="23">
        <f t="shared" si="2"/>
        <v>1</v>
      </c>
      <c r="I49" s="11"/>
      <c r="J49" s="11">
        <v>0</v>
      </c>
      <c r="K49" s="11">
        <v>294</v>
      </c>
      <c r="L49" s="11">
        <v>0</v>
      </c>
      <c r="M49" s="11">
        <v>0</v>
      </c>
      <c r="N49" s="11">
        <v>0</v>
      </c>
      <c r="O49" s="23">
        <v>0</v>
      </c>
      <c r="P49" s="11">
        <v>0</v>
      </c>
      <c r="Q49" s="23">
        <v>0</v>
      </c>
      <c r="R49" s="23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23">
        <v>0</v>
      </c>
      <c r="AB49" s="23">
        <v>0</v>
      </c>
      <c r="AC49" s="37">
        <v>0</v>
      </c>
      <c r="AD49" s="11">
        <v>0</v>
      </c>
      <c r="AE49" s="11">
        <v>0</v>
      </c>
      <c r="AF49" s="37">
        <v>0</v>
      </c>
    </row>
    <row r="50" spans="2:32" s="4" customFormat="1" ht="18" customHeight="1">
      <c r="B50" s="23" t="s">
        <v>10</v>
      </c>
      <c r="C50" s="16" t="s">
        <v>37</v>
      </c>
      <c r="D50" s="16" t="s">
        <v>737</v>
      </c>
      <c r="E50" s="16" t="s">
        <v>37</v>
      </c>
      <c r="F50" s="16" t="s">
        <v>734</v>
      </c>
      <c r="G50" s="18">
        <f>SUM(LARGE(J50:AF50,{1,2,3,4,5,6,7,8,9,10}))</f>
        <v>216</v>
      </c>
      <c r="H50" s="23">
        <f t="shared" si="2"/>
        <v>1</v>
      </c>
      <c r="I50" s="11"/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3">
        <v>0</v>
      </c>
      <c r="AA50" s="23">
        <v>0</v>
      </c>
      <c r="AB50" s="23">
        <v>0</v>
      </c>
      <c r="AC50" s="37">
        <v>0</v>
      </c>
      <c r="AD50" s="11">
        <v>0</v>
      </c>
      <c r="AE50" s="11">
        <v>0</v>
      </c>
      <c r="AF50" s="37">
        <v>216</v>
      </c>
    </row>
    <row r="51" spans="2:32" s="4" customFormat="1" ht="18" customHeight="1">
      <c r="B51" s="23" t="s">
        <v>10</v>
      </c>
      <c r="C51" s="16" t="s">
        <v>37</v>
      </c>
      <c r="D51" s="16" t="s">
        <v>231</v>
      </c>
      <c r="E51" s="16" t="s">
        <v>66</v>
      </c>
      <c r="F51" s="16" t="s">
        <v>329</v>
      </c>
      <c r="G51" s="18">
        <f>SUM(LARGE(J51:AF51,{1,2,3,4,5,6,7,8,9,10}))</f>
        <v>168</v>
      </c>
      <c r="H51" s="23">
        <f t="shared" si="2"/>
        <v>1</v>
      </c>
      <c r="I51" s="11"/>
      <c r="J51" s="11">
        <v>168</v>
      </c>
      <c r="K51" s="23">
        <v>0</v>
      </c>
      <c r="L51" s="11">
        <v>0</v>
      </c>
      <c r="M51" s="11">
        <v>0</v>
      </c>
      <c r="N51" s="11">
        <v>0</v>
      </c>
      <c r="O51" s="23">
        <v>0</v>
      </c>
      <c r="P51" s="11">
        <v>0</v>
      </c>
      <c r="Q51" s="23">
        <v>0</v>
      </c>
      <c r="R51" s="23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23">
        <v>0</v>
      </c>
      <c r="AB51" s="23">
        <v>0</v>
      </c>
      <c r="AC51" s="37">
        <v>0</v>
      </c>
      <c r="AD51" s="11">
        <v>0</v>
      </c>
      <c r="AE51" s="11">
        <v>0</v>
      </c>
      <c r="AF51" s="37">
        <v>0</v>
      </c>
    </row>
    <row r="52" spans="2:32" s="4" customFormat="1" ht="18" customHeight="1">
      <c r="B52" s="23" t="s">
        <v>10</v>
      </c>
      <c r="C52" s="16" t="s">
        <v>67</v>
      </c>
      <c r="D52" s="16" t="s">
        <v>534</v>
      </c>
      <c r="E52" s="16" t="s">
        <v>565</v>
      </c>
      <c r="F52" s="16" t="s">
        <v>566</v>
      </c>
      <c r="G52" s="18">
        <f>SUM(LARGE(J52:AF52,{1,2,3,4,5,6,7,8,9,10}))</f>
        <v>96</v>
      </c>
      <c r="H52" s="23">
        <f t="shared" si="2"/>
        <v>1</v>
      </c>
      <c r="I52" s="11"/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96</v>
      </c>
      <c r="R52" s="23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23">
        <v>0</v>
      </c>
      <c r="AB52" s="23">
        <v>0</v>
      </c>
      <c r="AC52" s="37">
        <v>0</v>
      </c>
      <c r="AD52" s="11">
        <v>0</v>
      </c>
      <c r="AE52" s="11">
        <v>0</v>
      </c>
      <c r="AF52" s="37">
        <v>0</v>
      </c>
    </row>
    <row r="53" spans="2:32" s="4" customFormat="1" ht="18" customHeight="1">
      <c r="B53" s="23" t="s">
        <v>10</v>
      </c>
      <c r="C53" s="16" t="s">
        <v>67</v>
      </c>
      <c r="D53" s="16" t="s">
        <v>436</v>
      </c>
      <c r="E53" s="16" t="s">
        <v>67</v>
      </c>
      <c r="F53" s="16" t="s">
        <v>437</v>
      </c>
      <c r="G53" s="18">
        <f>SUM(LARGE(J53:AF53,{1,2,3,4,5,6,7,8,9,10}))</f>
        <v>338</v>
      </c>
      <c r="H53" s="23">
        <f t="shared" si="2"/>
        <v>1</v>
      </c>
      <c r="I53" s="11"/>
      <c r="J53" s="11">
        <v>0</v>
      </c>
      <c r="K53" s="11">
        <v>0</v>
      </c>
      <c r="L53" s="11">
        <v>0</v>
      </c>
      <c r="M53" s="11">
        <v>338</v>
      </c>
      <c r="N53" s="11">
        <v>0</v>
      </c>
      <c r="O53" s="23">
        <v>0</v>
      </c>
      <c r="P53" s="11">
        <v>0</v>
      </c>
      <c r="Q53" s="23">
        <v>0</v>
      </c>
      <c r="R53" s="23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23">
        <v>0</v>
      </c>
      <c r="AB53" s="23">
        <v>0</v>
      </c>
      <c r="AC53" s="37">
        <v>0</v>
      </c>
      <c r="AD53" s="11">
        <v>0</v>
      </c>
      <c r="AE53" s="11">
        <v>0</v>
      </c>
      <c r="AF53" s="37">
        <v>0</v>
      </c>
    </row>
    <row r="54" spans="2:32" s="4" customFormat="1" ht="18" customHeight="1">
      <c r="B54" s="23" t="s">
        <v>10</v>
      </c>
      <c r="C54" s="16" t="s">
        <v>291</v>
      </c>
      <c r="D54" s="16" t="s">
        <v>292</v>
      </c>
      <c r="E54" s="16" t="s">
        <v>79</v>
      </c>
      <c r="F54" s="16" t="s">
        <v>490</v>
      </c>
      <c r="G54" s="18">
        <f>SUM(LARGE(J54:AF54,{1,2,3,4,5,6,7,8,9,10}))</f>
        <v>192</v>
      </c>
      <c r="H54" s="23">
        <f t="shared" si="2"/>
        <v>1</v>
      </c>
      <c r="I54" s="11"/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192</v>
      </c>
      <c r="P54" s="11">
        <v>0</v>
      </c>
      <c r="Q54" s="23">
        <v>0</v>
      </c>
      <c r="R54" s="23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23">
        <v>0</v>
      </c>
      <c r="AB54" s="23">
        <v>0</v>
      </c>
      <c r="AC54" s="37">
        <v>0</v>
      </c>
      <c r="AD54" s="11">
        <v>0</v>
      </c>
      <c r="AE54" s="11">
        <v>0</v>
      </c>
      <c r="AF54" s="37">
        <v>0</v>
      </c>
    </row>
    <row r="55" spans="2:32" s="4" customFormat="1" ht="18" customHeight="1">
      <c r="B55" s="23" t="s">
        <v>10</v>
      </c>
      <c r="C55" s="16" t="s">
        <v>385</v>
      </c>
      <c r="D55" s="16" t="s">
        <v>386</v>
      </c>
      <c r="E55" s="16" t="s">
        <v>387</v>
      </c>
      <c r="F55" s="16" t="s">
        <v>388</v>
      </c>
      <c r="G55" s="18">
        <f>SUM(LARGE(J55:AF55,{1,2,3,4,5,6,7,8,9,10}))</f>
        <v>132</v>
      </c>
      <c r="H55" s="23">
        <f t="shared" si="2"/>
        <v>1</v>
      </c>
      <c r="I55" s="11"/>
      <c r="J55" s="11">
        <v>132</v>
      </c>
      <c r="K55" s="23">
        <v>0</v>
      </c>
      <c r="L55" s="11">
        <v>0</v>
      </c>
      <c r="M55" s="11">
        <v>0</v>
      </c>
      <c r="N55" s="11">
        <v>0</v>
      </c>
      <c r="O55" s="23">
        <v>0</v>
      </c>
      <c r="P55" s="11">
        <v>0</v>
      </c>
      <c r="Q55" s="23">
        <v>0</v>
      </c>
      <c r="R55" s="23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23">
        <v>0</v>
      </c>
      <c r="AB55" s="23">
        <v>0</v>
      </c>
      <c r="AC55" s="37">
        <v>0</v>
      </c>
      <c r="AD55" s="11">
        <v>0</v>
      </c>
      <c r="AE55" s="11">
        <v>0</v>
      </c>
      <c r="AF55" s="37">
        <v>0</v>
      </c>
    </row>
    <row r="56" spans="2:32" s="4" customFormat="1" ht="18" customHeight="1">
      <c r="B56" s="23" t="s">
        <v>10</v>
      </c>
      <c r="C56" s="16" t="s">
        <v>310</v>
      </c>
      <c r="D56" s="16" t="s">
        <v>242</v>
      </c>
      <c r="E56" s="16" t="s">
        <v>71</v>
      </c>
      <c r="F56" s="16" t="s">
        <v>261</v>
      </c>
      <c r="G56" s="18">
        <f>SUM(LARGE(J56:AF56,{1,2,3,4,5,6,7,8,9,10}))</f>
        <v>216</v>
      </c>
      <c r="H56" s="23">
        <f t="shared" si="2"/>
        <v>1</v>
      </c>
      <c r="I56" s="11"/>
      <c r="J56" s="11">
        <v>0</v>
      </c>
      <c r="K56" s="11">
        <v>0</v>
      </c>
      <c r="L56" s="11">
        <v>0</v>
      </c>
      <c r="M56" s="11">
        <v>216</v>
      </c>
      <c r="N56" s="11">
        <v>0</v>
      </c>
      <c r="O56" s="23">
        <v>0</v>
      </c>
      <c r="P56" s="11">
        <v>0</v>
      </c>
      <c r="Q56" s="23">
        <v>0</v>
      </c>
      <c r="R56" s="23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23">
        <v>0</v>
      </c>
      <c r="AB56" s="23">
        <v>0</v>
      </c>
      <c r="AC56" s="37">
        <v>0</v>
      </c>
      <c r="AD56" s="11">
        <v>0</v>
      </c>
      <c r="AE56" s="11">
        <v>0</v>
      </c>
      <c r="AF56" s="37">
        <v>0</v>
      </c>
    </row>
    <row r="57" spans="2:32" s="4" customFormat="1" ht="18" customHeight="1">
      <c r="B57" s="23" t="s">
        <v>10</v>
      </c>
      <c r="C57" s="16" t="s">
        <v>80</v>
      </c>
      <c r="D57" s="16" t="s">
        <v>684</v>
      </c>
      <c r="E57" s="16" t="s">
        <v>647</v>
      </c>
      <c r="F57" s="16" t="s">
        <v>648</v>
      </c>
      <c r="G57" s="18">
        <f>SUM(LARGE(J57:AF57,{1,2,3,4,5,6,7,8,9,10}))</f>
        <v>144</v>
      </c>
      <c r="H57" s="23">
        <f t="shared" si="2"/>
        <v>1</v>
      </c>
      <c r="I57" s="11"/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3">
        <v>0</v>
      </c>
      <c r="AA57" s="23">
        <v>144</v>
      </c>
      <c r="AB57" s="23">
        <v>0</v>
      </c>
      <c r="AC57" s="37">
        <v>0</v>
      </c>
      <c r="AD57" s="11">
        <v>0</v>
      </c>
      <c r="AE57" s="11">
        <v>0</v>
      </c>
      <c r="AF57" s="37">
        <v>0</v>
      </c>
    </row>
    <row r="58" spans="2:32" s="4" customFormat="1" ht="18" customHeight="1">
      <c r="B58" s="23" t="s">
        <v>10</v>
      </c>
      <c r="C58" s="26" t="s">
        <v>80</v>
      </c>
      <c r="D58" s="16" t="s">
        <v>555</v>
      </c>
      <c r="E58" s="16" t="s">
        <v>381</v>
      </c>
      <c r="F58" s="16" t="s">
        <v>382</v>
      </c>
      <c r="G58" s="18">
        <f>SUM(LARGE(J58:AF58,{1,2,3,4,5,6,7,8,9,10}))</f>
        <v>132</v>
      </c>
      <c r="H58" s="23">
        <f t="shared" si="2"/>
        <v>1</v>
      </c>
      <c r="I58" s="11"/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132</v>
      </c>
      <c r="R58" s="23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23">
        <v>0</v>
      </c>
      <c r="AB58" s="23">
        <v>0</v>
      </c>
      <c r="AC58" s="37">
        <v>0</v>
      </c>
      <c r="AD58" s="11">
        <v>0</v>
      </c>
      <c r="AE58" s="11">
        <v>0</v>
      </c>
      <c r="AF58" s="37">
        <v>0</v>
      </c>
    </row>
    <row r="59" spans="2:32" s="4" customFormat="1" ht="18" customHeight="1">
      <c r="B59" s="23" t="s">
        <v>10</v>
      </c>
      <c r="C59" s="16" t="s">
        <v>80</v>
      </c>
      <c r="D59" s="16" t="s">
        <v>677</v>
      </c>
      <c r="E59" s="16" t="s">
        <v>378</v>
      </c>
      <c r="F59" s="16" t="s">
        <v>678</v>
      </c>
      <c r="G59" s="18">
        <f>SUM(LARGE(J59:AF59,{1,2,3,4,5,6,7,8,9,10}))</f>
        <v>144</v>
      </c>
      <c r="H59" s="23">
        <f t="shared" si="2"/>
        <v>1</v>
      </c>
      <c r="I59" s="11"/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23">
        <v>144</v>
      </c>
      <c r="AB59" s="23">
        <v>0</v>
      </c>
      <c r="AC59" s="37">
        <v>0</v>
      </c>
      <c r="AD59" s="11">
        <v>0</v>
      </c>
      <c r="AE59" s="11">
        <v>0</v>
      </c>
      <c r="AF59" s="37">
        <v>0</v>
      </c>
    </row>
    <row r="60" spans="2:32" ht="18" customHeight="1">
      <c r="B60" s="23" t="s">
        <v>10</v>
      </c>
      <c r="C60" s="26" t="s">
        <v>93</v>
      </c>
      <c r="D60" s="26" t="s">
        <v>94</v>
      </c>
      <c r="E60" s="16" t="s">
        <v>63</v>
      </c>
      <c r="F60" s="16" t="s">
        <v>64</v>
      </c>
      <c r="G60" s="18">
        <f>SUM(LARGE(J60:AF60,{1,2,3,4,5,6,7,8,9,10}))</f>
        <v>11</v>
      </c>
      <c r="H60" s="23">
        <f t="shared" si="2"/>
        <v>1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11</v>
      </c>
      <c r="Z60" s="11">
        <v>0</v>
      </c>
      <c r="AA60" s="11">
        <v>0</v>
      </c>
      <c r="AB60" s="11">
        <v>0</v>
      </c>
      <c r="AC60" s="37">
        <v>0</v>
      </c>
      <c r="AD60" s="11">
        <v>0</v>
      </c>
      <c r="AE60" s="11">
        <v>0</v>
      </c>
      <c r="AF60" s="37">
        <v>0</v>
      </c>
    </row>
    <row r="61" spans="2:32" ht="18" customHeight="1">
      <c r="B61" s="23" t="s">
        <v>10</v>
      </c>
      <c r="C61" s="16" t="s">
        <v>282</v>
      </c>
      <c r="D61" s="16" t="s">
        <v>283</v>
      </c>
      <c r="E61" s="16" t="s">
        <v>209</v>
      </c>
      <c r="F61" s="16" t="s">
        <v>210</v>
      </c>
      <c r="G61" s="18">
        <f>SUM(LARGE(J61:AF61,{1,2,3,4,5,6,7,8,9,10}))</f>
        <v>306</v>
      </c>
      <c r="H61" s="23">
        <f t="shared" si="2"/>
        <v>1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0</v>
      </c>
      <c r="AA61" s="23">
        <v>306</v>
      </c>
      <c r="AB61" s="23">
        <v>0</v>
      </c>
      <c r="AC61" s="37">
        <v>0</v>
      </c>
      <c r="AD61" s="11">
        <v>0</v>
      </c>
      <c r="AE61" s="11">
        <v>0</v>
      </c>
      <c r="AF61" s="37">
        <v>0</v>
      </c>
    </row>
    <row r="62" spans="2:32" ht="18" customHeight="1">
      <c r="B62" s="23" t="s">
        <v>10</v>
      </c>
      <c r="C62" s="16" t="s">
        <v>383</v>
      </c>
      <c r="D62" s="16" t="s">
        <v>384</v>
      </c>
      <c r="E62" s="16" t="s">
        <v>569</v>
      </c>
      <c r="F62" s="16" t="s">
        <v>570</v>
      </c>
      <c r="G62" s="18">
        <f>SUM(LARGE(J62:AF62,{1,2,3,4,5,6,7,8,9,10}))</f>
        <v>96</v>
      </c>
      <c r="H62" s="23">
        <f t="shared" si="2"/>
        <v>1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96</v>
      </c>
      <c r="R62" s="23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23">
        <v>0</v>
      </c>
      <c r="AB62" s="23">
        <v>0</v>
      </c>
      <c r="AC62" s="37">
        <v>0</v>
      </c>
      <c r="AD62" s="11">
        <v>0</v>
      </c>
      <c r="AE62" s="11">
        <v>0</v>
      </c>
      <c r="AF62" s="37">
        <v>0</v>
      </c>
    </row>
    <row r="63" spans="2:32" ht="18" customHeight="1">
      <c r="B63" s="23" t="s">
        <v>10</v>
      </c>
      <c r="C63" s="16" t="s">
        <v>383</v>
      </c>
      <c r="D63" s="16" t="s">
        <v>384</v>
      </c>
      <c r="E63" s="16" t="s">
        <v>58</v>
      </c>
      <c r="F63" s="16" t="s">
        <v>208</v>
      </c>
      <c r="G63" s="18">
        <f>SUM(LARGE(J63:AF63,{1,2,3,4,5,6,7,8,9,10}))</f>
        <v>204</v>
      </c>
      <c r="H63" s="23">
        <f t="shared" si="2"/>
        <v>1</v>
      </c>
      <c r="J63" s="11">
        <v>204</v>
      </c>
      <c r="K63" s="23">
        <v>0</v>
      </c>
      <c r="L63" s="11">
        <v>0</v>
      </c>
      <c r="M63" s="11">
        <v>0</v>
      </c>
      <c r="N63" s="11">
        <v>0</v>
      </c>
      <c r="O63" s="23">
        <v>0</v>
      </c>
      <c r="P63" s="11">
        <v>0</v>
      </c>
      <c r="Q63" s="23">
        <v>0</v>
      </c>
      <c r="R63" s="23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23">
        <v>0</v>
      </c>
      <c r="AB63" s="23">
        <v>0</v>
      </c>
      <c r="AC63" s="37">
        <v>0</v>
      </c>
      <c r="AD63" s="11">
        <v>0</v>
      </c>
      <c r="AE63" s="11">
        <v>0</v>
      </c>
      <c r="AF63" s="37">
        <v>0</v>
      </c>
    </row>
    <row r="64" spans="2:32" ht="18" customHeight="1">
      <c r="B64" s="23" t="s">
        <v>10</v>
      </c>
      <c r="C64" s="26" t="s">
        <v>63</v>
      </c>
      <c r="D64" s="16" t="s">
        <v>419</v>
      </c>
      <c r="E64" s="26" t="s">
        <v>63</v>
      </c>
      <c r="F64" s="26" t="s">
        <v>64</v>
      </c>
      <c r="G64" s="18">
        <f>SUM(LARGE(J64:AF64,{1,2,3,4,5,6,7,8,9,10}))</f>
        <v>231</v>
      </c>
      <c r="H64" s="23">
        <f t="shared" si="2"/>
        <v>1</v>
      </c>
      <c r="J64" s="11">
        <v>0</v>
      </c>
      <c r="K64" s="11">
        <v>231</v>
      </c>
      <c r="L64" s="11">
        <v>0</v>
      </c>
      <c r="M64" s="11">
        <v>0</v>
      </c>
      <c r="N64" s="11">
        <v>0</v>
      </c>
      <c r="O64" s="23">
        <v>0</v>
      </c>
      <c r="P64" s="11">
        <v>0</v>
      </c>
      <c r="Q64" s="23">
        <v>0</v>
      </c>
      <c r="R64" s="23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23">
        <v>0</v>
      </c>
      <c r="AB64" s="23">
        <v>0</v>
      </c>
      <c r="AC64" s="37">
        <v>0</v>
      </c>
      <c r="AD64" s="11">
        <v>0</v>
      </c>
      <c r="AE64" s="11">
        <v>0</v>
      </c>
      <c r="AF64" s="37">
        <v>0</v>
      </c>
    </row>
    <row r="65" spans="2:32" ht="18" customHeight="1">
      <c r="B65" s="23" t="s">
        <v>10</v>
      </c>
      <c r="C65" s="16" t="s">
        <v>483</v>
      </c>
      <c r="D65" s="16" t="s">
        <v>484</v>
      </c>
      <c r="E65" s="16" t="s">
        <v>485</v>
      </c>
      <c r="F65" s="16" t="s">
        <v>486</v>
      </c>
      <c r="G65" s="18">
        <f>SUM(LARGE(J65:AF65,{1,2,3,4,5,6,7,8,9,10}))</f>
        <v>120</v>
      </c>
      <c r="H65" s="23">
        <f t="shared" si="2"/>
        <v>1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120</v>
      </c>
      <c r="P65" s="11">
        <v>0</v>
      </c>
      <c r="Q65" s="23">
        <v>0</v>
      </c>
      <c r="R65" s="23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23">
        <v>0</v>
      </c>
      <c r="AB65" s="23">
        <v>0</v>
      </c>
      <c r="AC65" s="37">
        <v>0</v>
      </c>
      <c r="AD65" s="11">
        <v>0</v>
      </c>
      <c r="AE65" s="11">
        <v>0</v>
      </c>
      <c r="AF65" s="37">
        <v>0</v>
      </c>
    </row>
    <row r="66" spans="2:32" ht="18" customHeight="1">
      <c r="B66" s="23" t="s">
        <v>10</v>
      </c>
      <c r="C66" s="16" t="s">
        <v>35</v>
      </c>
      <c r="D66" s="16" t="s">
        <v>596</v>
      </c>
      <c r="E66" s="16" t="s">
        <v>258</v>
      </c>
      <c r="F66" s="16" t="s">
        <v>259</v>
      </c>
      <c r="G66" s="18">
        <f>SUM(LARGE(J66:AF66,{1,2,3,4,5,6,7,8,9,10}))</f>
        <v>294</v>
      </c>
      <c r="H66" s="23">
        <f t="shared" si="2"/>
        <v>1</v>
      </c>
      <c r="J66" s="11">
        <v>0</v>
      </c>
      <c r="K66" s="11">
        <v>294</v>
      </c>
      <c r="L66" s="11">
        <v>0</v>
      </c>
      <c r="M66" s="11">
        <v>0</v>
      </c>
      <c r="N66" s="11">
        <v>0</v>
      </c>
      <c r="O66" s="23">
        <v>0</v>
      </c>
      <c r="P66" s="11">
        <v>0</v>
      </c>
      <c r="Q66" s="23">
        <v>0</v>
      </c>
      <c r="R66" s="23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23">
        <v>0</v>
      </c>
      <c r="AB66" s="23">
        <v>0</v>
      </c>
      <c r="AC66" s="37">
        <v>0</v>
      </c>
      <c r="AD66" s="11">
        <v>0</v>
      </c>
      <c r="AE66" s="11">
        <v>0</v>
      </c>
      <c r="AF66" s="37">
        <v>0</v>
      </c>
    </row>
    <row r="67" spans="2:32" ht="18" customHeight="1">
      <c r="B67" s="23" t="s">
        <v>10</v>
      </c>
      <c r="C67" s="16" t="s">
        <v>571</v>
      </c>
      <c r="D67" s="16" t="s">
        <v>572</v>
      </c>
      <c r="E67" s="16" t="s">
        <v>58</v>
      </c>
      <c r="F67" s="16" t="s">
        <v>573</v>
      </c>
      <c r="G67" s="18">
        <f>SUM(LARGE(J67:AF67,{1,2,3,4,5,6,7,8,9,10}))</f>
        <v>168</v>
      </c>
      <c r="H67" s="23">
        <f t="shared" si="2"/>
        <v>1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168</v>
      </c>
      <c r="R67" s="23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23">
        <v>0</v>
      </c>
      <c r="AB67" s="23">
        <v>0</v>
      </c>
      <c r="AC67" s="37">
        <v>0</v>
      </c>
      <c r="AD67" s="11">
        <v>0</v>
      </c>
      <c r="AE67" s="11">
        <v>0</v>
      </c>
      <c r="AF67" s="37">
        <v>0</v>
      </c>
    </row>
    <row r="68" spans="2:9" ht="18" customHeight="1">
      <c r="B68" s="25"/>
      <c r="C68" s="26"/>
      <c r="D68" s="26"/>
      <c r="E68" s="26"/>
      <c r="F68" s="26"/>
      <c r="G68" s="18"/>
      <c r="H68" s="23"/>
      <c r="I68" s="23"/>
    </row>
    <row r="69" spans="2:9" ht="18" customHeight="1">
      <c r="B69" s="25"/>
      <c r="C69" s="26"/>
      <c r="D69" s="26"/>
      <c r="E69" s="26"/>
      <c r="F69" s="26"/>
      <c r="G69" s="18"/>
      <c r="H69" s="23"/>
      <c r="I69" s="23"/>
    </row>
    <row r="70" spans="2:9" ht="18" customHeight="1">
      <c r="B70" s="25"/>
      <c r="C70" s="26"/>
      <c r="D70" s="26"/>
      <c r="E70" s="26"/>
      <c r="F70" s="26"/>
      <c r="G70" s="18"/>
      <c r="H70" s="23"/>
      <c r="I70" s="23"/>
    </row>
    <row r="71" spans="2:9" ht="18" customHeight="1">
      <c r="B71" s="25"/>
      <c r="C71" s="26"/>
      <c r="D71" s="26"/>
      <c r="E71" s="26"/>
      <c r="F71" s="26"/>
      <c r="G71" s="18"/>
      <c r="H71" s="23"/>
      <c r="I71" s="23"/>
    </row>
    <row r="72" spans="2:9" ht="18" customHeight="1">
      <c r="B72" s="25"/>
      <c r="C72" s="26"/>
      <c r="D72" s="26"/>
      <c r="E72" s="26"/>
      <c r="F72" s="26"/>
      <c r="G72" s="18"/>
      <c r="H72" s="23"/>
      <c r="I72" s="23"/>
    </row>
    <row r="73" spans="2:9" ht="18" customHeight="1">
      <c r="B73" s="15"/>
      <c r="G73" s="20"/>
      <c r="H73" s="10"/>
      <c r="I73" s="31"/>
    </row>
  </sheetData>
  <sheetProtection/>
  <printOptions horizontalCentered="1" verticalCentered="1"/>
  <pageMargins left="0.25" right="0.25" top="0.25" bottom="0.25" header="0.5" footer="0.5"/>
  <pageSetup fitToHeight="1" fitToWidth="1" orientation="landscape" scale="57" r:id="rId1"/>
  <headerFooter alignWithMargins="0">
    <oddHeader>&amp;C&amp;"Arial,Bold"&amp;12Women's  Doubles  Rankings  List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10"/>
  <sheetViews>
    <sheetView zoomScale="80" zoomScaleNormal="80" zoomScalePageLayoutView="0" workbookViewId="0" topLeftCell="A1">
      <selection activeCell="E4" sqref="E4"/>
    </sheetView>
  </sheetViews>
  <sheetFormatPr defaultColWidth="10.875" defaultRowHeight="18" customHeight="1"/>
  <cols>
    <col min="1" max="1" width="9.125" style="16" customWidth="1"/>
    <col min="2" max="2" width="4.875" style="15" customWidth="1"/>
    <col min="3" max="3" width="12.00390625" style="13" customWidth="1"/>
    <col min="4" max="4" width="9.625" style="13" customWidth="1"/>
    <col min="5" max="5" width="14.625" style="13" customWidth="1"/>
    <col min="6" max="6" width="9.625" style="13" customWidth="1"/>
    <col min="7" max="7" width="8.625" style="20" customWidth="1"/>
    <col min="8" max="9" width="6.375" style="11" customWidth="1"/>
    <col min="10" max="10" width="7.625" style="11" customWidth="1"/>
    <col min="11" max="11" width="8.25390625" style="11" customWidth="1"/>
    <col min="12" max="12" width="7.00390625" style="11" customWidth="1"/>
    <col min="13" max="13" width="6.875" style="11" customWidth="1"/>
    <col min="14" max="16" width="7.75390625" style="11" customWidth="1"/>
    <col min="17" max="17" width="7.625" style="11" customWidth="1"/>
    <col min="18" max="18" width="7.375" style="11" customWidth="1"/>
    <col min="19" max="19" width="7.875" style="11" customWidth="1"/>
    <col min="20" max="20" width="7.625" style="11" customWidth="1"/>
    <col min="21" max="21" width="7.75390625" style="11" customWidth="1"/>
    <col min="22" max="22" width="7.625" style="11" customWidth="1"/>
    <col min="23" max="23" width="8.125" style="11" customWidth="1"/>
    <col min="24" max="24" width="7.625" style="11" customWidth="1"/>
    <col min="25" max="25" width="8.00390625" style="11" customWidth="1"/>
    <col min="26" max="26" width="8.625" style="11" customWidth="1"/>
    <col min="27" max="27" width="8.375" style="11" customWidth="1"/>
    <col min="28" max="29" width="8.75390625" style="11" customWidth="1"/>
    <col min="30" max="30" width="9.375" style="11" customWidth="1"/>
    <col min="31" max="31" width="8.875" style="11" customWidth="1"/>
    <col min="32" max="32" width="7.375" style="11" customWidth="1"/>
    <col min="33" max="33" width="8.875" style="11" customWidth="1"/>
    <col min="34" max="34" width="8.625" style="11" customWidth="1"/>
    <col min="35" max="35" width="8.875" style="11" customWidth="1"/>
    <col min="36" max="39" width="10.875" style="11" customWidth="1"/>
    <col min="40" max="16384" width="10.875" style="1" customWidth="1"/>
  </cols>
  <sheetData>
    <row r="1" spans="1:39" s="4" customFormat="1" ht="18" customHeight="1">
      <c r="A1" s="13"/>
      <c r="B1" s="17"/>
      <c r="C1" s="13"/>
      <c r="D1" s="13"/>
      <c r="E1" s="13"/>
      <c r="F1" s="13"/>
      <c r="G1" s="19"/>
      <c r="H1" s="7"/>
      <c r="I1" s="11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</row>
    <row r="2" spans="1:39" s="4" customFormat="1" ht="18" customHeight="1">
      <c r="A2" s="13"/>
      <c r="B2" s="17"/>
      <c r="C2" s="13"/>
      <c r="D2" s="13"/>
      <c r="E2" s="13"/>
      <c r="F2" s="13"/>
      <c r="G2" s="19"/>
      <c r="H2" s="7"/>
      <c r="I2" s="11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</row>
    <row r="3" spans="1:39" s="4" customFormat="1" ht="18" customHeight="1">
      <c r="A3" s="13"/>
      <c r="B3" s="22"/>
      <c r="C3" s="13"/>
      <c r="D3" s="13"/>
      <c r="E3" s="13"/>
      <c r="F3" s="13"/>
      <c r="G3" s="19"/>
      <c r="H3" s="7"/>
      <c r="I3" s="11"/>
      <c r="J3" s="8">
        <v>40196</v>
      </c>
      <c r="K3" s="8">
        <v>40231</v>
      </c>
      <c r="L3" s="8">
        <v>40238</v>
      </c>
      <c r="M3" s="8">
        <v>40245</v>
      </c>
      <c r="N3" s="8">
        <v>40266</v>
      </c>
      <c r="O3" s="8">
        <v>40280</v>
      </c>
      <c r="P3" s="8">
        <v>40308</v>
      </c>
      <c r="Q3" s="8">
        <v>40322</v>
      </c>
      <c r="R3" s="8">
        <v>40336</v>
      </c>
      <c r="S3" s="8">
        <v>40350</v>
      </c>
      <c r="T3" s="8">
        <v>40357</v>
      </c>
      <c r="U3" s="8">
        <v>40363</v>
      </c>
      <c r="V3" s="8">
        <v>40371</v>
      </c>
      <c r="W3" s="8">
        <v>40399</v>
      </c>
      <c r="X3" s="8">
        <v>40420</v>
      </c>
      <c r="Y3" s="8">
        <v>40420</v>
      </c>
      <c r="Z3" s="8">
        <v>40427</v>
      </c>
      <c r="AA3" s="8">
        <v>40447</v>
      </c>
      <c r="AB3" s="8">
        <v>40465</v>
      </c>
      <c r="AC3" s="8">
        <v>40469</v>
      </c>
      <c r="AD3" s="8">
        <v>40469</v>
      </c>
      <c r="AE3" s="8">
        <v>40476</v>
      </c>
      <c r="AF3" s="33" t="s">
        <v>743</v>
      </c>
      <c r="AG3" s="8">
        <v>40497</v>
      </c>
      <c r="AH3" s="8">
        <v>40504</v>
      </c>
      <c r="AI3" s="8">
        <v>40524</v>
      </c>
      <c r="AJ3" s="7"/>
      <c r="AK3" s="7"/>
      <c r="AL3" s="7"/>
      <c r="AM3" s="7"/>
    </row>
    <row r="4" spans="1:39" s="4" customFormat="1" ht="18" customHeight="1">
      <c r="A4" s="13"/>
      <c r="B4" s="22"/>
      <c r="C4" s="13"/>
      <c r="D4" s="13"/>
      <c r="E4" s="13"/>
      <c r="F4" s="13"/>
      <c r="G4" s="19"/>
      <c r="H4" s="7"/>
      <c r="I4" s="11"/>
      <c r="J4" s="7" t="s">
        <v>195</v>
      </c>
      <c r="K4" s="7" t="s">
        <v>174</v>
      </c>
      <c r="L4" s="7" t="s">
        <v>397</v>
      </c>
      <c r="M4" s="7" t="s">
        <v>248</v>
      </c>
      <c r="N4" s="7" t="s">
        <v>175</v>
      </c>
      <c r="O4" s="7" t="s">
        <v>265</v>
      </c>
      <c r="P4" s="7" t="s">
        <v>1</v>
      </c>
      <c r="Q4" s="7" t="s">
        <v>509</v>
      </c>
      <c r="R4" s="7" t="s">
        <v>581</v>
      </c>
      <c r="S4" s="7" t="s">
        <v>297</v>
      </c>
      <c r="T4" s="7" t="s">
        <v>583</v>
      </c>
      <c r="U4" s="7" t="s">
        <v>128</v>
      </c>
      <c r="V4" s="7" t="s">
        <v>294</v>
      </c>
      <c r="W4" s="7" t="s">
        <v>298</v>
      </c>
      <c r="X4" s="7" t="s">
        <v>590</v>
      </c>
      <c r="Y4" s="7" t="s">
        <v>592</v>
      </c>
      <c r="Z4" s="7" t="s">
        <v>103</v>
      </c>
      <c r="AA4" s="7" t="s">
        <v>591</v>
      </c>
      <c r="AB4" s="7" t="s">
        <v>616</v>
      </c>
      <c r="AC4" s="7" t="s">
        <v>616</v>
      </c>
      <c r="AD4" s="7" t="s">
        <v>618</v>
      </c>
      <c r="AE4" s="7" t="s">
        <v>336</v>
      </c>
      <c r="AF4" s="33" t="s">
        <v>298</v>
      </c>
      <c r="AG4" s="7" t="s">
        <v>130</v>
      </c>
      <c r="AH4" s="7" t="s">
        <v>748</v>
      </c>
      <c r="AI4" s="7" t="s">
        <v>336</v>
      </c>
      <c r="AJ4" s="7"/>
      <c r="AK4" s="7"/>
      <c r="AL4" s="7"/>
      <c r="AM4" s="7"/>
    </row>
    <row r="5" spans="1:39" s="4" customFormat="1" ht="18" customHeight="1">
      <c r="A5" s="13"/>
      <c r="B5" s="22"/>
      <c r="C5" s="13"/>
      <c r="D5" s="13"/>
      <c r="E5" s="13"/>
      <c r="F5" s="13"/>
      <c r="G5" s="19"/>
      <c r="H5" s="7"/>
      <c r="I5" s="11"/>
      <c r="J5" s="7" t="s">
        <v>3</v>
      </c>
      <c r="K5" s="7" t="s">
        <v>232</v>
      </c>
      <c r="L5" s="7" t="s">
        <v>3</v>
      </c>
      <c r="M5" s="7" t="s">
        <v>249</v>
      </c>
      <c r="N5" s="7" t="s">
        <v>425</v>
      </c>
      <c r="O5" s="7" t="s">
        <v>127</v>
      </c>
      <c r="P5" s="7" t="s">
        <v>3</v>
      </c>
      <c r="Q5" s="7" t="s">
        <v>510</v>
      </c>
      <c r="R5" s="7" t="s">
        <v>582</v>
      </c>
      <c r="S5" s="7" t="s">
        <v>3</v>
      </c>
      <c r="T5" s="7" t="s">
        <v>3</v>
      </c>
      <c r="U5" s="7" t="s">
        <v>3</v>
      </c>
      <c r="V5" s="7" t="s">
        <v>3</v>
      </c>
      <c r="W5" s="7" t="s">
        <v>3</v>
      </c>
      <c r="X5" s="7" t="s">
        <v>109</v>
      </c>
      <c r="Y5" s="7" t="s">
        <v>109</v>
      </c>
      <c r="Z5" s="7" t="s">
        <v>127</v>
      </c>
      <c r="AA5" s="7" t="s">
        <v>127</v>
      </c>
      <c r="AB5" s="7" t="s">
        <v>190</v>
      </c>
      <c r="AC5" s="7" t="s">
        <v>620</v>
      </c>
      <c r="AD5" s="7" t="s">
        <v>619</v>
      </c>
      <c r="AE5" s="7" t="s">
        <v>127</v>
      </c>
      <c r="AF5" s="33" t="s">
        <v>127</v>
      </c>
      <c r="AG5" s="7" t="s">
        <v>3</v>
      </c>
      <c r="AH5" s="7" t="s">
        <v>339</v>
      </c>
      <c r="AI5" s="7" t="s">
        <v>745</v>
      </c>
      <c r="AJ5" s="7"/>
      <c r="AK5" s="7"/>
      <c r="AL5" s="7"/>
      <c r="AM5" s="7"/>
    </row>
    <row r="6" spans="1:39" s="4" customFormat="1" ht="18" customHeight="1">
      <c r="A6" s="13"/>
      <c r="B6" s="22" t="s">
        <v>2</v>
      </c>
      <c r="C6" s="13"/>
      <c r="D6" s="13"/>
      <c r="E6" s="13"/>
      <c r="F6" s="13"/>
      <c r="G6" s="19"/>
      <c r="H6" s="7"/>
      <c r="I6" s="11"/>
      <c r="J6" s="7"/>
      <c r="K6" s="7" t="s">
        <v>9</v>
      </c>
      <c r="L6" s="7"/>
      <c r="M6" s="7" t="s">
        <v>3</v>
      </c>
      <c r="N6" s="7"/>
      <c r="O6" s="7"/>
      <c r="P6" s="7"/>
      <c r="Q6" s="7" t="s">
        <v>9</v>
      </c>
      <c r="R6" s="7" t="s">
        <v>127</v>
      </c>
      <c r="S6" s="7"/>
      <c r="T6" s="7"/>
      <c r="U6" s="7"/>
      <c r="V6" s="7"/>
      <c r="W6" s="7"/>
      <c r="X6" s="7"/>
      <c r="Y6" s="7"/>
      <c r="Z6" s="7"/>
      <c r="AA6" s="7"/>
      <c r="AB6" s="7" t="s">
        <v>109</v>
      </c>
      <c r="AC6" s="7" t="s">
        <v>109</v>
      </c>
      <c r="AD6" s="7" t="s">
        <v>3</v>
      </c>
      <c r="AE6" s="7"/>
      <c r="AF6" s="33"/>
      <c r="AG6" s="7"/>
      <c r="AH6" s="7" t="s">
        <v>3</v>
      </c>
      <c r="AI6" s="7" t="s">
        <v>746</v>
      </c>
      <c r="AJ6" s="7"/>
      <c r="AK6" s="7"/>
      <c r="AL6" s="7"/>
      <c r="AM6" s="7"/>
    </row>
    <row r="7" spans="1:39" s="4" customFormat="1" ht="18" customHeight="1">
      <c r="A7" s="13"/>
      <c r="B7" s="32" t="s">
        <v>727</v>
      </c>
      <c r="C7" s="13"/>
      <c r="D7" s="13"/>
      <c r="E7" s="13"/>
      <c r="F7" s="13"/>
      <c r="G7" s="19"/>
      <c r="H7" s="7"/>
      <c r="I7" s="11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33"/>
      <c r="AG7" s="7"/>
      <c r="AH7" s="7"/>
      <c r="AI7" s="7"/>
      <c r="AJ7" s="7"/>
      <c r="AK7" s="7"/>
      <c r="AL7" s="7"/>
      <c r="AM7" s="7"/>
    </row>
    <row r="8" spans="1:39" s="4" customFormat="1" ht="18" customHeight="1">
      <c r="A8" s="13"/>
      <c r="B8" s="22"/>
      <c r="C8" s="13"/>
      <c r="D8" s="13"/>
      <c r="E8" s="13"/>
      <c r="F8" s="13"/>
      <c r="G8" s="19"/>
      <c r="H8" s="7"/>
      <c r="I8" s="11"/>
      <c r="J8" s="7" t="s">
        <v>196</v>
      </c>
      <c r="K8" s="7" t="s">
        <v>95</v>
      </c>
      <c r="L8" s="7" t="s">
        <v>129</v>
      </c>
      <c r="M8" s="7" t="s">
        <v>423</v>
      </c>
      <c r="N8" s="7" t="s">
        <v>0</v>
      </c>
      <c r="O8" s="7" t="s">
        <v>11</v>
      </c>
      <c r="P8" s="7" t="s">
        <v>443</v>
      </c>
      <c r="Q8" s="7" t="s">
        <v>196</v>
      </c>
      <c r="R8" s="7" t="s">
        <v>11</v>
      </c>
      <c r="S8" s="7" t="s">
        <v>423</v>
      </c>
      <c r="T8" s="7" t="s">
        <v>4</v>
      </c>
      <c r="U8" s="7" t="s">
        <v>15</v>
      </c>
      <c r="V8" s="7" t="s">
        <v>129</v>
      </c>
      <c r="W8" s="7" t="s">
        <v>15</v>
      </c>
      <c r="X8" s="7" t="s">
        <v>98</v>
      </c>
      <c r="Y8" s="7" t="s">
        <v>593</v>
      </c>
      <c r="Z8" s="7" t="s">
        <v>11</v>
      </c>
      <c r="AA8" s="7" t="s">
        <v>11</v>
      </c>
      <c r="AB8" s="7" t="s">
        <v>617</v>
      </c>
      <c r="AC8" s="7" t="s">
        <v>15</v>
      </c>
      <c r="AD8" s="7" t="s">
        <v>593</v>
      </c>
      <c r="AE8" s="7" t="s">
        <v>95</v>
      </c>
      <c r="AF8" s="33" t="s">
        <v>11</v>
      </c>
      <c r="AG8" s="7" t="s">
        <v>423</v>
      </c>
      <c r="AH8" s="7" t="s">
        <v>4</v>
      </c>
      <c r="AI8" s="7" t="s">
        <v>15</v>
      </c>
      <c r="AJ8" s="7"/>
      <c r="AK8" s="7"/>
      <c r="AL8" s="7"/>
      <c r="AM8" s="7"/>
    </row>
    <row r="9" spans="1:39" s="4" customFormat="1" ht="18" customHeight="1">
      <c r="A9" s="13"/>
      <c r="B9" s="22" t="s">
        <v>12</v>
      </c>
      <c r="C9" s="13"/>
      <c r="D9" s="13"/>
      <c r="E9" s="13"/>
      <c r="F9" s="13"/>
      <c r="G9" s="21" t="s">
        <v>7</v>
      </c>
      <c r="H9" s="9" t="s">
        <v>20</v>
      </c>
      <c r="I9" s="28"/>
      <c r="J9" s="9" t="s">
        <v>8</v>
      </c>
      <c r="K9" s="9" t="s">
        <v>8</v>
      </c>
      <c r="L9" s="9" t="s">
        <v>8</v>
      </c>
      <c r="M9" s="9" t="s">
        <v>8</v>
      </c>
      <c r="N9" s="9" t="s">
        <v>8</v>
      </c>
      <c r="O9" s="9" t="s">
        <v>8</v>
      </c>
      <c r="P9" s="9" t="s">
        <v>8</v>
      </c>
      <c r="Q9" s="9" t="s">
        <v>8</v>
      </c>
      <c r="R9" s="9" t="s">
        <v>8</v>
      </c>
      <c r="S9" s="9" t="s">
        <v>8</v>
      </c>
      <c r="T9" s="9" t="s">
        <v>8</v>
      </c>
      <c r="U9" s="9" t="s">
        <v>8</v>
      </c>
      <c r="V9" s="9" t="s">
        <v>8</v>
      </c>
      <c r="W9" s="9" t="s">
        <v>8</v>
      </c>
      <c r="X9" s="9" t="s">
        <v>8</v>
      </c>
      <c r="Y9" s="9" t="s">
        <v>8</v>
      </c>
      <c r="Z9" s="9" t="s">
        <v>8</v>
      </c>
      <c r="AA9" s="9" t="s">
        <v>8</v>
      </c>
      <c r="AB9" s="9" t="s">
        <v>8</v>
      </c>
      <c r="AC9" s="9" t="s">
        <v>8</v>
      </c>
      <c r="AD9" s="9" t="s">
        <v>8</v>
      </c>
      <c r="AE9" s="9" t="s">
        <v>8</v>
      </c>
      <c r="AF9" s="9" t="s">
        <v>8</v>
      </c>
      <c r="AG9" s="9" t="s">
        <v>8</v>
      </c>
      <c r="AH9" s="9" t="s">
        <v>8</v>
      </c>
      <c r="AI9" s="9" t="s">
        <v>8</v>
      </c>
      <c r="AJ9" s="7"/>
      <c r="AK9" s="7"/>
      <c r="AL9" s="7"/>
      <c r="AM9" s="7"/>
    </row>
    <row r="10" spans="1:44" s="4" customFormat="1" ht="18" customHeight="1">
      <c r="A10" s="13"/>
      <c r="B10" s="22" t="s">
        <v>6</v>
      </c>
      <c r="C10" s="9" t="s">
        <v>21</v>
      </c>
      <c r="D10" s="9" t="s">
        <v>22</v>
      </c>
      <c r="E10" s="9" t="s">
        <v>21</v>
      </c>
      <c r="F10" s="9" t="s">
        <v>22</v>
      </c>
      <c r="G10" s="21" t="s">
        <v>8</v>
      </c>
      <c r="H10" s="9" t="s">
        <v>5</v>
      </c>
      <c r="I10" s="28"/>
      <c r="J10" s="9" t="s">
        <v>13</v>
      </c>
      <c r="K10" s="9" t="s">
        <v>13</v>
      </c>
      <c r="L10" s="9" t="s">
        <v>13</v>
      </c>
      <c r="M10" s="9" t="s">
        <v>13</v>
      </c>
      <c r="N10" s="9" t="s">
        <v>13</v>
      </c>
      <c r="O10" s="9" t="s">
        <v>13</v>
      </c>
      <c r="P10" s="9" t="s">
        <v>13</v>
      </c>
      <c r="Q10" s="9" t="s">
        <v>13</v>
      </c>
      <c r="R10" s="9" t="s">
        <v>13</v>
      </c>
      <c r="S10" s="9" t="s">
        <v>13</v>
      </c>
      <c r="T10" s="9" t="s">
        <v>13</v>
      </c>
      <c r="U10" s="9" t="s">
        <v>13</v>
      </c>
      <c r="V10" s="9" t="s">
        <v>13</v>
      </c>
      <c r="W10" s="9" t="s">
        <v>13</v>
      </c>
      <c r="X10" s="9" t="s">
        <v>13</v>
      </c>
      <c r="Y10" s="9" t="s">
        <v>13</v>
      </c>
      <c r="Z10" s="9" t="s">
        <v>13</v>
      </c>
      <c r="AA10" s="9" t="s">
        <v>13</v>
      </c>
      <c r="AB10" s="9" t="s">
        <v>13</v>
      </c>
      <c r="AC10" s="9" t="s">
        <v>13</v>
      </c>
      <c r="AD10" s="9" t="s">
        <v>13</v>
      </c>
      <c r="AE10" s="9" t="s">
        <v>13</v>
      </c>
      <c r="AF10" s="9" t="s">
        <v>13</v>
      </c>
      <c r="AG10" s="9" t="s">
        <v>13</v>
      </c>
      <c r="AH10" s="9" t="s">
        <v>13</v>
      </c>
      <c r="AI10" s="9" t="s">
        <v>13</v>
      </c>
      <c r="AJ10" s="7"/>
      <c r="AK10" s="7"/>
      <c r="AL10" s="7"/>
      <c r="AM10" s="7"/>
      <c r="AR10" s="23"/>
    </row>
    <row r="11" spans="1:39" s="4" customFormat="1" ht="18" customHeight="1">
      <c r="A11" s="13"/>
      <c r="B11" s="11">
        <v>1</v>
      </c>
      <c r="C11" s="16" t="s">
        <v>711</v>
      </c>
      <c r="D11" s="16" t="s">
        <v>50</v>
      </c>
      <c r="E11" s="16" t="s">
        <v>61</v>
      </c>
      <c r="F11" s="16" t="s">
        <v>62</v>
      </c>
      <c r="G11" s="18">
        <f>SUM(LARGE(J11:AI11,{1,2,3,4,5,6,7,8,9,10}))</f>
        <v>3219</v>
      </c>
      <c r="H11" s="23">
        <f aca="true" t="shared" si="0" ref="H11:H26">COUNTIF(J11:AI11,"&gt;0")</f>
        <v>17</v>
      </c>
      <c r="I11" s="16"/>
      <c r="J11" s="23">
        <v>0</v>
      </c>
      <c r="K11" s="23">
        <v>0</v>
      </c>
      <c r="L11" s="11">
        <v>167</v>
      </c>
      <c r="M11" s="11">
        <v>266</v>
      </c>
      <c r="N11" s="11">
        <v>0</v>
      </c>
      <c r="O11" s="11">
        <v>152</v>
      </c>
      <c r="P11" s="23">
        <v>0</v>
      </c>
      <c r="Q11" s="23">
        <v>0</v>
      </c>
      <c r="R11" s="23">
        <v>152</v>
      </c>
      <c r="S11" s="11">
        <v>266</v>
      </c>
      <c r="T11" s="11">
        <v>360</v>
      </c>
      <c r="U11" s="11">
        <v>129</v>
      </c>
      <c r="V11" s="11">
        <v>216</v>
      </c>
      <c r="W11" s="11">
        <v>303</v>
      </c>
      <c r="X11" s="11">
        <v>120</v>
      </c>
      <c r="Y11" s="23">
        <v>0</v>
      </c>
      <c r="Z11" s="11">
        <v>340</v>
      </c>
      <c r="AA11" s="11">
        <v>280</v>
      </c>
      <c r="AB11" s="11">
        <v>313</v>
      </c>
      <c r="AC11" s="11">
        <v>468</v>
      </c>
      <c r="AD11" s="23">
        <v>0</v>
      </c>
      <c r="AE11" s="23">
        <v>357</v>
      </c>
      <c r="AF11" s="37">
        <v>220</v>
      </c>
      <c r="AG11" s="11">
        <v>266</v>
      </c>
      <c r="AH11" s="11">
        <v>0</v>
      </c>
      <c r="AI11" s="37">
        <v>0</v>
      </c>
      <c r="AJ11" s="7"/>
      <c r="AK11" s="7"/>
      <c r="AL11" s="7"/>
      <c r="AM11" s="7"/>
    </row>
    <row r="12" spans="1:39" s="4" customFormat="1" ht="18" customHeight="1">
      <c r="A12" s="13"/>
      <c r="B12" s="11">
        <f>B11+1</f>
        <v>2</v>
      </c>
      <c r="C12" s="16" t="s">
        <v>723</v>
      </c>
      <c r="D12" s="16" t="s">
        <v>25</v>
      </c>
      <c r="E12" s="16" t="s">
        <v>37</v>
      </c>
      <c r="F12" s="16" t="s">
        <v>59</v>
      </c>
      <c r="G12" s="18">
        <f>SUM(LARGE(J12:AI12,{1,2,3,4,5,6,7,8,9,10}))</f>
        <v>2799</v>
      </c>
      <c r="H12" s="23">
        <f t="shared" si="0"/>
        <v>10</v>
      </c>
      <c r="I12" s="16"/>
      <c r="J12" s="23">
        <v>0</v>
      </c>
      <c r="K12" s="23">
        <v>0</v>
      </c>
      <c r="L12" s="11">
        <v>0</v>
      </c>
      <c r="M12" s="11">
        <v>0</v>
      </c>
      <c r="N12" s="11">
        <v>0</v>
      </c>
      <c r="O12" s="11">
        <v>0</v>
      </c>
      <c r="P12" s="23">
        <v>0</v>
      </c>
      <c r="Q12" s="23">
        <v>0</v>
      </c>
      <c r="R12" s="23">
        <v>0</v>
      </c>
      <c r="S12" s="11">
        <v>0</v>
      </c>
      <c r="T12" s="11">
        <v>0</v>
      </c>
      <c r="U12" s="11">
        <v>303</v>
      </c>
      <c r="V12" s="11">
        <v>0</v>
      </c>
      <c r="W12" s="11">
        <v>211</v>
      </c>
      <c r="X12" s="11">
        <v>0</v>
      </c>
      <c r="Y12" s="23">
        <v>0</v>
      </c>
      <c r="Z12" s="11">
        <v>400</v>
      </c>
      <c r="AA12" s="11">
        <v>0</v>
      </c>
      <c r="AB12" s="11">
        <v>298</v>
      </c>
      <c r="AC12" s="11">
        <v>129</v>
      </c>
      <c r="AD12" s="23">
        <v>0</v>
      </c>
      <c r="AE12" s="23">
        <v>231</v>
      </c>
      <c r="AF12" s="37">
        <v>280</v>
      </c>
      <c r="AG12" s="11">
        <v>266</v>
      </c>
      <c r="AH12" s="11">
        <v>222</v>
      </c>
      <c r="AI12" s="37">
        <v>459</v>
      </c>
      <c r="AJ12" s="7"/>
      <c r="AK12" s="7"/>
      <c r="AL12" s="7"/>
      <c r="AM12" s="7"/>
    </row>
    <row r="13" spans="1:39" s="4" customFormat="1" ht="18" customHeight="1">
      <c r="A13" s="13"/>
      <c r="B13" s="11">
        <f aca="true" t="shared" si="1" ref="B13:B26">B12+1</f>
        <v>3</v>
      </c>
      <c r="C13" s="16" t="s">
        <v>754</v>
      </c>
      <c r="D13" s="16" t="s">
        <v>201</v>
      </c>
      <c r="E13" s="16" t="s">
        <v>107</v>
      </c>
      <c r="F13" s="16" t="s">
        <v>108</v>
      </c>
      <c r="G13" s="18">
        <f>SUM(LARGE(J13:AI13,{1,2,3,4,5,6,7,8,9,10}))</f>
        <v>1202</v>
      </c>
      <c r="H13" s="23">
        <f t="shared" si="0"/>
        <v>5</v>
      </c>
      <c r="I13" s="16"/>
      <c r="J13" s="23">
        <v>240</v>
      </c>
      <c r="K13" s="23">
        <v>0</v>
      </c>
      <c r="L13" s="11">
        <v>0</v>
      </c>
      <c r="M13" s="11">
        <v>0</v>
      </c>
      <c r="N13" s="11">
        <v>338</v>
      </c>
      <c r="O13" s="11">
        <v>0</v>
      </c>
      <c r="P13" s="23">
        <v>120</v>
      </c>
      <c r="Q13" s="23">
        <v>0</v>
      </c>
      <c r="R13" s="23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23">
        <v>252</v>
      </c>
      <c r="Z13" s="11">
        <v>0</v>
      </c>
      <c r="AA13" s="11">
        <v>0</v>
      </c>
      <c r="AB13" s="11">
        <v>0</v>
      </c>
      <c r="AC13" s="11">
        <v>0</v>
      </c>
      <c r="AD13" s="23">
        <v>252</v>
      </c>
      <c r="AE13" s="23">
        <v>0</v>
      </c>
      <c r="AF13" s="37">
        <v>0</v>
      </c>
      <c r="AG13" s="11">
        <v>0</v>
      </c>
      <c r="AH13" s="11">
        <v>0</v>
      </c>
      <c r="AI13" s="37">
        <v>0</v>
      </c>
      <c r="AJ13" s="7"/>
      <c r="AK13" s="7"/>
      <c r="AL13" s="7"/>
      <c r="AM13" s="7"/>
    </row>
    <row r="14" spans="1:39" s="4" customFormat="1" ht="18" customHeight="1">
      <c r="A14" s="13"/>
      <c r="B14" s="11">
        <f t="shared" si="1"/>
        <v>4</v>
      </c>
      <c r="C14" s="16" t="s">
        <v>755</v>
      </c>
      <c r="D14" s="16" t="s">
        <v>69</v>
      </c>
      <c r="E14" s="16" t="s">
        <v>237</v>
      </c>
      <c r="F14" s="16" t="s">
        <v>247</v>
      </c>
      <c r="G14" s="18">
        <f>SUM(LARGE(J14:AI14,{1,2,3,4,5,6,7,8,9,10}))</f>
        <v>1038</v>
      </c>
      <c r="H14" s="23">
        <f t="shared" si="0"/>
        <v>3</v>
      </c>
      <c r="I14" s="16"/>
      <c r="J14" s="23">
        <v>0</v>
      </c>
      <c r="K14" s="23">
        <v>0</v>
      </c>
      <c r="L14" s="11">
        <v>0</v>
      </c>
      <c r="M14" s="11">
        <v>0</v>
      </c>
      <c r="N14" s="11">
        <v>0</v>
      </c>
      <c r="O14" s="11">
        <v>0</v>
      </c>
      <c r="P14" s="23">
        <v>408</v>
      </c>
      <c r="Q14" s="23">
        <v>0</v>
      </c>
      <c r="R14" s="23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23">
        <v>252</v>
      </c>
      <c r="Z14" s="11">
        <v>0</v>
      </c>
      <c r="AA14" s="11">
        <v>0</v>
      </c>
      <c r="AB14" s="11">
        <v>0</v>
      </c>
      <c r="AC14" s="11">
        <v>0</v>
      </c>
      <c r="AD14" s="23">
        <v>0</v>
      </c>
      <c r="AE14" s="23">
        <v>0</v>
      </c>
      <c r="AF14" s="37">
        <v>0</v>
      </c>
      <c r="AG14" s="11">
        <v>0</v>
      </c>
      <c r="AH14" s="11">
        <v>0</v>
      </c>
      <c r="AI14" s="37">
        <v>378</v>
      </c>
      <c r="AJ14" s="7"/>
      <c r="AK14" s="7"/>
      <c r="AL14" s="7"/>
      <c r="AM14" s="7"/>
    </row>
    <row r="15" spans="1:39" s="4" customFormat="1" ht="18" customHeight="1">
      <c r="A15" s="13"/>
      <c r="B15" s="11">
        <f t="shared" si="1"/>
        <v>5</v>
      </c>
      <c r="C15" s="16" t="s">
        <v>756</v>
      </c>
      <c r="D15" s="16" t="s">
        <v>194</v>
      </c>
      <c r="E15" s="16" t="s">
        <v>37</v>
      </c>
      <c r="F15" s="16" t="s">
        <v>59</v>
      </c>
      <c r="G15" s="18">
        <f>SUM(LARGE(J15:AI15,{1,2,3,4,5,6,7,8,9,10}))</f>
        <v>820</v>
      </c>
      <c r="H15" s="23">
        <f t="shared" si="0"/>
        <v>2</v>
      </c>
      <c r="I15" s="16"/>
      <c r="J15" s="11">
        <v>0</v>
      </c>
      <c r="K15" s="11">
        <v>420</v>
      </c>
      <c r="L15" s="11">
        <v>0</v>
      </c>
      <c r="M15" s="11">
        <v>0</v>
      </c>
      <c r="N15" s="11">
        <v>0</v>
      </c>
      <c r="O15" s="11">
        <v>400</v>
      </c>
      <c r="P15" s="23">
        <v>0</v>
      </c>
      <c r="Q15" s="23">
        <v>0</v>
      </c>
      <c r="R15" s="23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23">
        <v>0</v>
      </c>
      <c r="Z15" s="11">
        <v>0</v>
      </c>
      <c r="AA15" s="11">
        <v>0</v>
      </c>
      <c r="AB15" s="11">
        <v>0</v>
      </c>
      <c r="AC15" s="11">
        <v>0</v>
      </c>
      <c r="AD15" s="23">
        <v>0</v>
      </c>
      <c r="AE15" s="23">
        <v>0</v>
      </c>
      <c r="AF15" s="37">
        <v>0</v>
      </c>
      <c r="AG15" s="11">
        <v>0</v>
      </c>
      <c r="AH15" s="11">
        <v>0</v>
      </c>
      <c r="AI15" s="37">
        <v>0</v>
      </c>
      <c r="AJ15" s="7"/>
      <c r="AK15" s="7"/>
      <c r="AL15" s="7"/>
      <c r="AM15" s="7"/>
    </row>
    <row r="16" spans="1:54" s="4" customFormat="1" ht="18" customHeight="1">
      <c r="A16" s="13"/>
      <c r="B16" s="11">
        <f t="shared" si="1"/>
        <v>6</v>
      </c>
      <c r="C16" s="16" t="s">
        <v>757</v>
      </c>
      <c r="D16" s="16" t="s">
        <v>137</v>
      </c>
      <c r="E16" s="16" t="s">
        <v>79</v>
      </c>
      <c r="F16" s="16" t="s">
        <v>184</v>
      </c>
      <c r="G16" s="18">
        <f>SUM(LARGE(J16:AI16,{1,2,3,4,5,6,7,8,9,10}))</f>
        <v>819</v>
      </c>
      <c r="H16" s="23">
        <f t="shared" si="0"/>
        <v>2</v>
      </c>
      <c r="I16" s="16"/>
      <c r="J16" s="23">
        <v>0</v>
      </c>
      <c r="K16" s="23">
        <v>0</v>
      </c>
      <c r="L16" s="11">
        <v>0</v>
      </c>
      <c r="M16" s="11">
        <v>0</v>
      </c>
      <c r="N16" s="11">
        <v>459</v>
      </c>
      <c r="O16" s="11">
        <v>0</v>
      </c>
      <c r="P16" s="23">
        <v>0</v>
      </c>
      <c r="Q16" s="23">
        <v>0</v>
      </c>
      <c r="R16" s="23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23">
        <v>360</v>
      </c>
      <c r="Z16" s="11">
        <v>0</v>
      </c>
      <c r="AA16" s="11">
        <v>0</v>
      </c>
      <c r="AB16" s="11">
        <v>0</v>
      </c>
      <c r="AC16" s="11">
        <v>0</v>
      </c>
      <c r="AD16" s="23">
        <v>0</v>
      </c>
      <c r="AE16" s="23">
        <v>0</v>
      </c>
      <c r="AF16" s="37">
        <v>0</v>
      </c>
      <c r="AG16" s="11">
        <v>0</v>
      </c>
      <c r="AH16" s="11">
        <v>0</v>
      </c>
      <c r="AI16" s="37">
        <v>0</v>
      </c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</row>
    <row r="17" spans="1:39" s="4" customFormat="1" ht="18" customHeight="1">
      <c r="A17" s="13"/>
      <c r="B17" s="11">
        <f t="shared" si="1"/>
        <v>7</v>
      </c>
      <c r="C17" s="16" t="s">
        <v>758</v>
      </c>
      <c r="D17" s="16" t="s">
        <v>25</v>
      </c>
      <c r="E17" s="16" t="s">
        <v>37</v>
      </c>
      <c r="F17" s="16" t="s">
        <v>59</v>
      </c>
      <c r="G17" s="18">
        <f>SUM(LARGE(J17:AI17,{1,2,3,4,5,6,7,8,9,10}))</f>
        <v>696</v>
      </c>
      <c r="H17" s="23">
        <f t="shared" si="0"/>
        <v>2</v>
      </c>
      <c r="I17" s="13"/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480</v>
      </c>
      <c r="Q17" s="23">
        <v>0</v>
      </c>
      <c r="R17" s="23">
        <v>0</v>
      </c>
      <c r="S17" s="11">
        <v>0</v>
      </c>
      <c r="T17" s="11">
        <v>0</v>
      </c>
      <c r="U17" s="11">
        <v>0</v>
      </c>
      <c r="V17" s="11">
        <v>216</v>
      </c>
      <c r="W17" s="11">
        <v>0</v>
      </c>
      <c r="X17" s="11">
        <v>0</v>
      </c>
      <c r="Y17" s="23">
        <v>0</v>
      </c>
      <c r="Z17" s="11">
        <v>0</v>
      </c>
      <c r="AA17" s="11">
        <v>0</v>
      </c>
      <c r="AB17" s="11">
        <v>0</v>
      </c>
      <c r="AC17" s="11">
        <v>0</v>
      </c>
      <c r="AD17" s="23">
        <v>0</v>
      </c>
      <c r="AE17" s="23">
        <v>0</v>
      </c>
      <c r="AF17" s="37">
        <v>0</v>
      </c>
      <c r="AG17" s="11">
        <v>0</v>
      </c>
      <c r="AH17" s="11">
        <v>0</v>
      </c>
      <c r="AI17" s="37">
        <v>0</v>
      </c>
      <c r="AJ17" s="7"/>
      <c r="AK17" s="7"/>
      <c r="AL17" s="7"/>
      <c r="AM17" s="7"/>
    </row>
    <row r="18" spans="1:39" s="4" customFormat="1" ht="18" customHeight="1">
      <c r="A18" s="13"/>
      <c r="B18" s="11">
        <f t="shared" si="1"/>
        <v>8</v>
      </c>
      <c r="C18" s="16" t="s">
        <v>759</v>
      </c>
      <c r="D18" s="16" t="s">
        <v>330</v>
      </c>
      <c r="E18" s="16" t="s">
        <v>310</v>
      </c>
      <c r="F18" s="16" t="s">
        <v>242</v>
      </c>
      <c r="G18" s="18">
        <f>SUM(LARGE(J18:AI18,{1,2,3,4,5,6,7,8,9,10}))</f>
        <v>543</v>
      </c>
      <c r="H18" s="23">
        <f t="shared" si="0"/>
        <v>4</v>
      </c>
      <c r="I18" s="16"/>
      <c r="J18" s="23">
        <v>0</v>
      </c>
      <c r="K18" s="23">
        <v>0</v>
      </c>
      <c r="L18" s="11">
        <v>0</v>
      </c>
      <c r="M18" s="11">
        <v>0</v>
      </c>
      <c r="N18" s="11">
        <v>0</v>
      </c>
      <c r="O18" s="11">
        <v>0</v>
      </c>
      <c r="P18" s="23">
        <v>120</v>
      </c>
      <c r="Q18" s="23">
        <v>0</v>
      </c>
      <c r="R18" s="23">
        <v>0</v>
      </c>
      <c r="S18" s="11">
        <v>0</v>
      </c>
      <c r="T18" s="11">
        <v>0</v>
      </c>
      <c r="U18" s="11">
        <v>0</v>
      </c>
      <c r="V18" s="11">
        <v>135</v>
      </c>
      <c r="W18" s="11">
        <v>0</v>
      </c>
      <c r="X18" s="11">
        <v>0</v>
      </c>
      <c r="Y18" s="23">
        <v>144</v>
      </c>
      <c r="Z18" s="11">
        <v>0</v>
      </c>
      <c r="AA18" s="11">
        <v>0</v>
      </c>
      <c r="AB18" s="11">
        <v>0</v>
      </c>
      <c r="AC18" s="11">
        <v>0</v>
      </c>
      <c r="AD18" s="23">
        <v>144</v>
      </c>
      <c r="AE18" s="23">
        <v>0</v>
      </c>
      <c r="AF18" s="37">
        <v>0</v>
      </c>
      <c r="AG18" s="11">
        <v>0</v>
      </c>
      <c r="AH18" s="11">
        <v>0</v>
      </c>
      <c r="AI18" s="37">
        <v>0</v>
      </c>
      <c r="AJ18" s="7"/>
      <c r="AK18" s="7"/>
      <c r="AL18" s="7"/>
      <c r="AM18" s="7"/>
    </row>
    <row r="19" spans="1:39" s="4" customFormat="1" ht="18" customHeight="1">
      <c r="A19" s="13"/>
      <c r="B19" s="11">
        <f t="shared" si="1"/>
        <v>9</v>
      </c>
      <c r="C19" s="16" t="s">
        <v>760</v>
      </c>
      <c r="D19" s="16" t="s">
        <v>27</v>
      </c>
      <c r="E19" s="16" t="s">
        <v>158</v>
      </c>
      <c r="F19" s="16" t="s">
        <v>159</v>
      </c>
      <c r="G19" s="18">
        <f>SUM(LARGE(J19:AI19,{1,2,3,4,5,6,7,8,9,10}))</f>
        <v>528</v>
      </c>
      <c r="H19" s="23">
        <f t="shared" si="0"/>
        <v>2</v>
      </c>
      <c r="I19" s="16"/>
      <c r="J19" s="11">
        <v>0</v>
      </c>
      <c r="K19" s="11">
        <v>231</v>
      </c>
      <c r="L19" s="11">
        <v>0</v>
      </c>
      <c r="M19" s="11">
        <v>0</v>
      </c>
      <c r="N19" s="11">
        <v>297</v>
      </c>
      <c r="O19" s="11">
        <v>0</v>
      </c>
      <c r="P19" s="23">
        <v>0</v>
      </c>
      <c r="Q19" s="23">
        <v>0</v>
      </c>
      <c r="R19" s="23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23">
        <v>0</v>
      </c>
      <c r="Z19" s="11">
        <v>0</v>
      </c>
      <c r="AA19" s="11">
        <v>0</v>
      </c>
      <c r="AB19" s="11">
        <v>0</v>
      </c>
      <c r="AC19" s="11">
        <v>0</v>
      </c>
      <c r="AD19" s="23">
        <v>0</v>
      </c>
      <c r="AE19" s="23">
        <v>0</v>
      </c>
      <c r="AF19" s="37">
        <v>0</v>
      </c>
      <c r="AG19" s="11">
        <v>0</v>
      </c>
      <c r="AH19" s="11">
        <v>0</v>
      </c>
      <c r="AI19" s="37">
        <v>0</v>
      </c>
      <c r="AJ19" s="7"/>
      <c r="AK19" s="7"/>
      <c r="AL19" s="7"/>
      <c r="AM19" s="7"/>
    </row>
    <row r="20" spans="1:39" s="4" customFormat="1" ht="18" customHeight="1">
      <c r="A20" s="13"/>
      <c r="B20" s="11">
        <f t="shared" si="1"/>
        <v>10</v>
      </c>
      <c r="C20" s="16" t="s">
        <v>761</v>
      </c>
      <c r="D20" s="16" t="s">
        <v>39</v>
      </c>
      <c r="E20" s="16" t="s">
        <v>191</v>
      </c>
      <c r="F20" s="16" t="s">
        <v>244</v>
      </c>
      <c r="G20" s="18">
        <f>SUM(LARGE(J20:AI20,{1,2,3,4,5,6,7,8,9,10}))</f>
        <v>465</v>
      </c>
      <c r="H20" s="23">
        <f t="shared" si="0"/>
        <v>2</v>
      </c>
      <c r="I20" s="16"/>
      <c r="J20" s="23">
        <v>0</v>
      </c>
      <c r="K20" s="23">
        <v>168</v>
      </c>
      <c r="L20" s="11">
        <v>0</v>
      </c>
      <c r="M20" s="11">
        <v>0</v>
      </c>
      <c r="N20" s="11">
        <v>297</v>
      </c>
      <c r="O20" s="11">
        <v>0</v>
      </c>
      <c r="P20" s="23">
        <v>0</v>
      </c>
      <c r="Q20" s="23">
        <v>0</v>
      </c>
      <c r="R20" s="23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23">
        <v>0</v>
      </c>
      <c r="Z20" s="11">
        <v>0</v>
      </c>
      <c r="AA20" s="11">
        <v>0</v>
      </c>
      <c r="AB20" s="11">
        <v>0</v>
      </c>
      <c r="AC20" s="11">
        <v>0</v>
      </c>
      <c r="AD20" s="23">
        <v>0</v>
      </c>
      <c r="AE20" s="23">
        <v>0</v>
      </c>
      <c r="AF20" s="37">
        <v>0</v>
      </c>
      <c r="AG20" s="11">
        <v>0</v>
      </c>
      <c r="AH20" s="11">
        <v>0</v>
      </c>
      <c r="AI20" s="37">
        <v>0</v>
      </c>
      <c r="AJ20" s="7"/>
      <c r="AK20" s="7"/>
      <c r="AL20" s="7"/>
      <c r="AM20" s="7"/>
    </row>
    <row r="21" spans="1:39" s="4" customFormat="1" ht="18" customHeight="1">
      <c r="A21" s="13"/>
      <c r="B21" s="11">
        <f t="shared" si="1"/>
        <v>11</v>
      </c>
      <c r="C21" s="16" t="s">
        <v>724</v>
      </c>
      <c r="D21" s="16" t="s">
        <v>179</v>
      </c>
      <c r="E21" s="16" t="s">
        <v>125</v>
      </c>
      <c r="F21" s="16" t="s">
        <v>126</v>
      </c>
      <c r="G21" s="18">
        <f>SUM(LARGE(J21:AI21,{1,2,3,4,5,6,7,8,9,10}))</f>
        <v>408</v>
      </c>
      <c r="H21" s="23">
        <f t="shared" si="0"/>
        <v>2</v>
      </c>
      <c r="I21" s="16"/>
      <c r="J21" s="11">
        <v>0</v>
      </c>
      <c r="K21" s="11">
        <v>0</v>
      </c>
      <c r="L21" s="11">
        <v>0</v>
      </c>
      <c r="M21" s="11">
        <v>0</v>
      </c>
      <c r="N21" s="11">
        <v>216</v>
      </c>
      <c r="O21" s="11">
        <v>0</v>
      </c>
      <c r="P21" s="23">
        <v>192</v>
      </c>
      <c r="Q21" s="23">
        <v>0</v>
      </c>
      <c r="R21" s="23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23">
        <v>0</v>
      </c>
      <c r="Z21" s="11">
        <v>0</v>
      </c>
      <c r="AA21" s="11">
        <v>0</v>
      </c>
      <c r="AB21" s="11">
        <v>0</v>
      </c>
      <c r="AC21" s="11">
        <v>0</v>
      </c>
      <c r="AD21" s="23">
        <v>0</v>
      </c>
      <c r="AE21" s="23">
        <v>0</v>
      </c>
      <c r="AF21" s="37">
        <v>0</v>
      </c>
      <c r="AG21" s="11">
        <v>0</v>
      </c>
      <c r="AH21" s="11">
        <v>0</v>
      </c>
      <c r="AI21" s="37">
        <v>0</v>
      </c>
      <c r="AJ21" s="7"/>
      <c r="AK21" s="7"/>
      <c r="AL21" s="7"/>
      <c r="AM21" s="7"/>
    </row>
    <row r="22" spans="1:39" s="4" customFormat="1" ht="18" customHeight="1">
      <c r="A22" s="13"/>
      <c r="B22" s="11">
        <f t="shared" si="1"/>
        <v>12</v>
      </c>
      <c r="C22" s="16" t="s">
        <v>762</v>
      </c>
      <c r="D22" s="16" t="s">
        <v>97</v>
      </c>
      <c r="E22" s="16" t="s">
        <v>282</v>
      </c>
      <c r="F22" s="16" t="s">
        <v>283</v>
      </c>
      <c r="G22" s="18">
        <f>SUM(LARGE(J22:AI22,{1,2,3,4,5,6,7,8,9,10}))</f>
        <v>396</v>
      </c>
      <c r="H22" s="23">
        <f t="shared" si="0"/>
        <v>2</v>
      </c>
      <c r="I22" s="16"/>
      <c r="J22" s="23">
        <v>0</v>
      </c>
      <c r="K22" s="23">
        <v>0</v>
      </c>
      <c r="L22" s="11">
        <v>0</v>
      </c>
      <c r="M22" s="11">
        <v>0</v>
      </c>
      <c r="N22" s="11">
        <v>0</v>
      </c>
      <c r="O22" s="11">
        <v>0</v>
      </c>
      <c r="P22" s="23">
        <v>0</v>
      </c>
      <c r="Q22" s="23">
        <v>0</v>
      </c>
      <c r="R22" s="23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23">
        <v>198</v>
      </c>
      <c r="Z22" s="11">
        <v>0</v>
      </c>
      <c r="AA22" s="11">
        <v>0</v>
      </c>
      <c r="AB22" s="11">
        <v>0</v>
      </c>
      <c r="AC22" s="11">
        <v>0</v>
      </c>
      <c r="AD22" s="23">
        <v>198</v>
      </c>
      <c r="AE22" s="23">
        <v>0</v>
      </c>
      <c r="AF22" s="37">
        <v>0</v>
      </c>
      <c r="AG22" s="11">
        <v>0</v>
      </c>
      <c r="AH22" s="11">
        <v>0</v>
      </c>
      <c r="AI22" s="37">
        <v>0</v>
      </c>
      <c r="AJ22" s="7"/>
      <c r="AK22" s="7"/>
      <c r="AL22" s="7"/>
      <c r="AM22" s="7"/>
    </row>
    <row r="23" spans="1:39" s="4" customFormat="1" ht="18" customHeight="1">
      <c r="A23" s="13"/>
      <c r="B23" s="11">
        <f t="shared" si="1"/>
        <v>13</v>
      </c>
      <c r="C23" s="16" t="s">
        <v>725</v>
      </c>
      <c r="D23" s="16" t="s">
        <v>123</v>
      </c>
      <c r="E23" s="16" t="s">
        <v>110</v>
      </c>
      <c r="F23" s="16" t="s">
        <v>111</v>
      </c>
      <c r="G23" s="18">
        <f>SUM(LARGE(J23:AI23,{1,2,3,4,5,6,7,8,9,10}))</f>
        <v>372</v>
      </c>
      <c r="H23" s="23">
        <f t="shared" si="0"/>
        <v>2</v>
      </c>
      <c r="I23" s="16"/>
      <c r="J23" s="23">
        <v>204</v>
      </c>
      <c r="K23" s="23">
        <v>168</v>
      </c>
      <c r="L23" s="11">
        <v>0</v>
      </c>
      <c r="M23" s="11">
        <v>0</v>
      </c>
      <c r="N23" s="11">
        <v>0</v>
      </c>
      <c r="O23" s="11">
        <v>0</v>
      </c>
      <c r="P23" s="23">
        <v>0</v>
      </c>
      <c r="Q23" s="23">
        <v>0</v>
      </c>
      <c r="R23" s="23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23">
        <v>0</v>
      </c>
      <c r="Z23" s="11">
        <v>0</v>
      </c>
      <c r="AA23" s="11">
        <v>0</v>
      </c>
      <c r="AB23" s="11">
        <v>0</v>
      </c>
      <c r="AC23" s="11">
        <v>0</v>
      </c>
      <c r="AD23" s="23">
        <v>0</v>
      </c>
      <c r="AE23" s="23">
        <v>0</v>
      </c>
      <c r="AF23" s="37">
        <v>0</v>
      </c>
      <c r="AG23" s="11">
        <v>0</v>
      </c>
      <c r="AH23" s="11">
        <v>0</v>
      </c>
      <c r="AI23" s="37">
        <v>0</v>
      </c>
      <c r="AJ23" s="7"/>
      <c r="AK23" s="7"/>
      <c r="AL23" s="7"/>
      <c r="AM23" s="7"/>
    </row>
    <row r="24" spans="1:39" s="4" customFormat="1" ht="18" customHeight="1">
      <c r="A24" s="13"/>
      <c r="B24" s="11">
        <f t="shared" si="1"/>
        <v>14</v>
      </c>
      <c r="C24" s="16" t="s">
        <v>701</v>
      </c>
      <c r="D24" s="16" t="s">
        <v>27</v>
      </c>
      <c r="E24" s="16" t="s">
        <v>110</v>
      </c>
      <c r="F24" s="16" t="s">
        <v>111</v>
      </c>
      <c r="G24" s="18">
        <f>SUM(LARGE(J24:AI24,{1,2,3,4,5,6,7,8,9,10}))</f>
        <v>357</v>
      </c>
      <c r="H24" s="23">
        <f t="shared" si="0"/>
        <v>3</v>
      </c>
      <c r="I24" s="16"/>
      <c r="J24" s="23">
        <v>132</v>
      </c>
      <c r="K24" s="23">
        <v>0</v>
      </c>
      <c r="L24" s="11">
        <v>0</v>
      </c>
      <c r="M24" s="11">
        <v>0</v>
      </c>
      <c r="N24" s="11">
        <v>0</v>
      </c>
      <c r="O24" s="11">
        <v>0</v>
      </c>
      <c r="P24" s="23">
        <v>120</v>
      </c>
      <c r="Q24" s="23">
        <v>0</v>
      </c>
      <c r="R24" s="23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23">
        <v>0</v>
      </c>
      <c r="Z24" s="11">
        <v>0</v>
      </c>
      <c r="AA24" s="11">
        <v>0</v>
      </c>
      <c r="AB24" s="11">
        <v>0</v>
      </c>
      <c r="AC24" s="11">
        <v>0</v>
      </c>
      <c r="AD24" s="23">
        <v>0</v>
      </c>
      <c r="AE24" s="23">
        <v>105</v>
      </c>
      <c r="AF24" s="37">
        <v>0</v>
      </c>
      <c r="AG24" s="11">
        <v>0</v>
      </c>
      <c r="AH24" s="11">
        <v>0</v>
      </c>
      <c r="AI24" s="37">
        <v>0</v>
      </c>
      <c r="AJ24" s="7"/>
      <c r="AK24" s="7"/>
      <c r="AL24" s="7"/>
      <c r="AM24" s="7"/>
    </row>
    <row r="25" spans="1:39" s="4" customFormat="1" ht="18" customHeight="1">
      <c r="A25" s="13"/>
      <c r="B25" s="11">
        <f t="shared" si="1"/>
        <v>15</v>
      </c>
      <c r="C25" s="16" t="s">
        <v>726</v>
      </c>
      <c r="D25" s="16" t="s">
        <v>275</v>
      </c>
      <c r="E25" s="16" t="s">
        <v>274</v>
      </c>
      <c r="F25" s="16" t="s">
        <v>279</v>
      </c>
      <c r="G25" s="18">
        <f>SUM(LARGE(J25:AI25,{1,2,3,4,5,6,7,8,9,10}))</f>
        <v>336</v>
      </c>
      <c r="H25" s="23">
        <f t="shared" si="0"/>
        <v>2</v>
      </c>
      <c r="I25" s="16"/>
      <c r="J25" s="23">
        <v>0</v>
      </c>
      <c r="K25" s="23">
        <v>0</v>
      </c>
      <c r="L25" s="11">
        <v>0</v>
      </c>
      <c r="M25" s="11">
        <v>0</v>
      </c>
      <c r="N25" s="11">
        <v>216</v>
      </c>
      <c r="O25" s="11">
        <v>0</v>
      </c>
      <c r="P25" s="23">
        <v>120</v>
      </c>
      <c r="Q25" s="23">
        <v>0</v>
      </c>
      <c r="R25" s="23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23">
        <v>0</v>
      </c>
      <c r="Z25" s="11">
        <v>0</v>
      </c>
      <c r="AA25" s="11">
        <v>0</v>
      </c>
      <c r="AB25" s="11">
        <v>0</v>
      </c>
      <c r="AC25" s="11">
        <v>0</v>
      </c>
      <c r="AD25" s="23">
        <v>0</v>
      </c>
      <c r="AE25" s="23">
        <v>0</v>
      </c>
      <c r="AF25" s="37">
        <v>0</v>
      </c>
      <c r="AG25" s="11">
        <v>0</v>
      </c>
      <c r="AH25" s="11">
        <v>0</v>
      </c>
      <c r="AI25" s="37">
        <v>0</v>
      </c>
      <c r="AJ25" s="7"/>
      <c r="AK25" s="7"/>
      <c r="AL25" s="7"/>
      <c r="AM25" s="7"/>
    </row>
    <row r="26" spans="1:39" s="4" customFormat="1" ht="18" customHeight="1">
      <c r="A26" s="13"/>
      <c r="B26" s="11">
        <f t="shared" si="1"/>
        <v>16</v>
      </c>
      <c r="C26" s="16" t="s">
        <v>763</v>
      </c>
      <c r="D26" s="16" t="s">
        <v>317</v>
      </c>
      <c r="E26" s="16" t="s">
        <v>176</v>
      </c>
      <c r="F26" s="16" t="s">
        <v>207</v>
      </c>
      <c r="G26" s="18">
        <f>SUM(LARGE(J26:AI26,{1,2,3,4,5,6,7,8,9,10}))</f>
        <v>258</v>
      </c>
      <c r="H26" s="23">
        <f t="shared" si="0"/>
        <v>2</v>
      </c>
      <c r="I26" s="16"/>
      <c r="J26" s="23">
        <v>60</v>
      </c>
      <c r="K26" s="23">
        <v>0</v>
      </c>
      <c r="L26" s="11">
        <v>0</v>
      </c>
      <c r="M26" s="11">
        <v>0</v>
      </c>
      <c r="N26" s="11">
        <v>0</v>
      </c>
      <c r="O26" s="11">
        <v>0</v>
      </c>
      <c r="P26" s="23">
        <v>0</v>
      </c>
      <c r="Q26" s="23">
        <v>0</v>
      </c>
      <c r="R26" s="23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23">
        <v>0</v>
      </c>
      <c r="Z26" s="11">
        <v>0</v>
      </c>
      <c r="AA26" s="11">
        <v>0</v>
      </c>
      <c r="AB26" s="11">
        <v>0</v>
      </c>
      <c r="AC26" s="11">
        <v>0</v>
      </c>
      <c r="AD26" s="23">
        <v>198</v>
      </c>
      <c r="AE26" s="23">
        <v>0</v>
      </c>
      <c r="AF26" s="37">
        <v>0</v>
      </c>
      <c r="AG26" s="11">
        <v>0</v>
      </c>
      <c r="AH26" s="11">
        <v>0</v>
      </c>
      <c r="AI26" s="37">
        <v>0</v>
      </c>
      <c r="AJ26" s="7"/>
      <c r="AK26" s="7"/>
      <c r="AL26" s="7"/>
      <c r="AM26" s="7"/>
    </row>
    <row r="27" spans="1:39" s="4" customFormat="1" ht="18" customHeight="1">
      <c r="A27" s="13"/>
      <c r="B27" s="11"/>
      <c r="C27" s="16"/>
      <c r="D27" s="16"/>
      <c r="E27" s="16"/>
      <c r="F27" s="16"/>
      <c r="G27" s="18"/>
      <c r="H27" s="23"/>
      <c r="I27" s="16"/>
      <c r="J27" s="23"/>
      <c r="K27" s="23"/>
      <c r="L27" s="11"/>
      <c r="M27" s="11"/>
      <c r="N27" s="11"/>
      <c r="O27" s="11"/>
      <c r="P27" s="23"/>
      <c r="Q27" s="23"/>
      <c r="R27" s="23"/>
      <c r="S27" s="11"/>
      <c r="T27" s="11"/>
      <c r="U27" s="11"/>
      <c r="V27" s="11"/>
      <c r="W27" s="11"/>
      <c r="X27" s="11"/>
      <c r="Y27" s="23"/>
      <c r="Z27" s="11"/>
      <c r="AA27" s="11"/>
      <c r="AB27" s="11"/>
      <c r="AC27" s="11"/>
      <c r="AD27" s="23"/>
      <c r="AE27" s="23"/>
      <c r="AF27" s="37"/>
      <c r="AG27" s="11"/>
      <c r="AH27" s="11"/>
      <c r="AI27" s="37"/>
      <c r="AJ27" s="7"/>
      <c r="AK27" s="7"/>
      <c r="AL27" s="7"/>
      <c r="AM27" s="7"/>
    </row>
    <row r="28" spans="1:39" s="4" customFormat="1" ht="18" customHeight="1">
      <c r="A28" s="13"/>
      <c r="B28" s="11" t="s">
        <v>10</v>
      </c>
      <c r="C28" s="16" t="s">
        <v>211</v>
      </c>
      <c r="D28" s="16" t="s">
        <v>212</v>
      </c>
      <c r="E28" s="16" t="s">
        <v>681</v>
      </c>
      <c r="F28" s="16" t="s">
        <v>682</v>
      </c>
      <c r="G28" s="18">
        <f>SUM(LARGE(J28:AI28,{1,2,3,4,5,6,7,8,9,10}))</f>
        <v>198</v>
      </c>
      <c r="H28" s="23">
        <f aca="true" t="shared" si="2" ref="H28:H59">COUNTIF(J28:AI28,"&gt;0")</f>
        <v>1</v>
      </c>
      <c r="I28" s="28"/>
      <c r="J28" s="23">
        <v>0</v>
      </c>
      <c r="K28" s="23">
        <v>0</v>
      </c>
      <c r="L28" s="11">
        <v>0</v>
      </c>
      <c r="M28" s="11">
        <v>0</v>
      </c>
      <c r="N28" s="11">
        <v>0</v>
      </c>
      <c r="O28" s="11">
        <v>0</v>
      </c>
      <c r="P28" s="23">
        <v>0</v>
      </c>
      <c r="Q28" s="23">
        <v>0</v>
      </c>
      <c r="R28" s="23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23">
        <v>0</v>
      </c>
      <c r="Z28" s="11">
        <v>0</v>
      </c>
      <c r="AA28" s="11">
        <v>0</v>
      </c>
      <c r="AB28" s="11">
        <v>0</v>
      </c>
      <c r="AC28" s="11">
        <v>0</v>
      </c>
      <c r="AD28" s="23">
        <v>198</v>
      </c>
      <c r="AE28" s="23">
        <v>0</v>
      </c>
      <c r="AF28" s="37">
        <v>0</v>
      </c>
      <c r="AG28" s="11">
        <v>0</v>
      </c>
      <c r="AH28" s="11">
        <v>0</v>
      </c>
      <c r="AI28" s="37">
        <v>0</v>
      </c>
      <c r="AJ28" s="7"/>
      <c r="AK28" s="7"/>
      <c r="AL28" s="7"/>
      <c r="AM28" s="7"/>
    </row>
    <row r="29" spans="1:39" s="4" customFormat="1" ht="18" customHeight="1">
      <c r="A29" s="13"/>
      <c r="B29" s="11" t="s">
        <v>10</v>
      </c>
      <c r="C29" s="16" t="s">
        <v>311</v>
      </c>
      <c r="D29" s="16" t="s">
        <v>312</v>
      </c>
      <c r="E29" s="16" t="s">
        <v>532</v>
      </c>
      <c r="F29" s="16" t="s">
        <v>533</v>
      </c>
      <c r="G29" s="18">
        <f>SUM(LARGE(J29:AI29,{1,2,3,4,5,6,7,8,9,10}))</f>
        <v>60</v>
      </c>
      <c r="H29" s="23">
        <f t="shared" si="2"/>
        <v>1</v>
      </c>
      <c r="I29" s="13"/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60</v>
      </c>
      <c r="R29" s="23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23">
        <v>0</v>
      </c>
      <c r="Z29" s="11">
        <v>0</v>
      </c>
      <c r="AA29" s="11">
        <v>0</v>
      </c>
      <c r="AB29" s="11">
        <v>0</v>
      </c>
      <c r="AC29" s="11">
        <v>0</v>
      </c>
      <c r="AD29" s="23">
        <v>0</v>
      </c>
      <c r="AE29" s="23">
        <v>0</v>
      </c>
      <c r="AF29" s="37">
        <v>0</v>
      </c>
      <c r="AG29" s="11">
        <v>0</v>
      </c>
      <c r="AH29" s="11">
        <v>0</v>
      </c>
      <c r="AI29" s="37">
        <v>0</v>
      </c>
      <c r="AJ29" s="7"/>
      <c r="AK29" s="7"/>
      <c r="AL29" s="7"/>
      <c r="AM29" s="7"/>
    </row>
    <row r="30" spans="1:39" s="4" customFormat="1" ht="18" customHeight="1">
      <c r="A30" s="13"/>
      <c r="B30" s="11" t="s">
        <v>10</v>
      </c>
      <c r="C30" s="15" t="s">
        <v>728</v>
      </c>
      <c r="D30" s="15" t="s">
        <v>729</v>
      </c>
      <c r="E30" s="16" t="s">
        <v>125</v>
      </c>
      <c r="F30" s="16" t="s">
        <v>126</v>
      </c>
      <c r="G30" s="18">
        <f>SUM(LARGE(J30:AI30,{1,2,3,4,5,6,7,8,9,10}))</f>
        <v>168</v>
      </c>
      <c r="H30" s="23">
        <f t="shared" si="2"/>
        <v>1</v>
      </c>
      <c r="I30" s="13"/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168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37">
        <v>0</v>
      </c>
      <c r="AG30" s="11">
        <v>0</v>
      </c>
      <c r="AH30" s="11">
        <v>0</v>
      </c>
      <c r="AI30" s="37">
        <v>0</v>
      </c>
      <c r="AJ30" s="7"/>
      <c r="AK30" s="7"/>
      <c r="AL30" s="7"/>
      <c r="AM30" s="7"/>
    </row>
    <row r="31" spans="1:39" s="4" customFormat="1" ht="18" customHeight="1">
      <c r="A31" s="13"/>
      <c r="B31" s="11" t="s">
        <v>10</v>
      </c>
      <c r="C31" s="16" t="s">
        <v>399</v>
      </c>
      <c r="D31" s="16" t="s">
        <v>400</v>
      </c>
      <c r="E31" s="16" t="s">
        <v>399</v>
      </c>
      <c r="F31" s="16" t="s">
        <v>422</v>
      </c>
      <c r="G31" s="18">
        <f>SUM(LARGE(J31:AI31,{1,2,3,4,5,6,7,8,9,10}))</f>
        <v>168</v>
      </c>
      <c r="H31" s="23">
        <f t="shared" si="2"/>
        <v>1</v>
      </c>
      <c r="I31" s="13"/>
      <c r="J31" s="23">
        <v>0</v>
      </c>
      <c r="K31" s="23">
        <v>168</v>
      </c>
      <c r="L31" s="23">
        <v>0</v>
      </c>
      <c r="M31" s="11">
        <v>0</v>
      </c>
      <c r="N31" s="11">
        <v>0</v>
      </c>
      <c r="O31" s="11">
        <v>0</v>
      </c>
      <c r="P31" s="23">
        <v>0</v>
      </c>
      <c r="Q31" s="23">
        <v>0</v>
      </c>
      <c r="R31" s="23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23">
        <v>0</v>
      </c>
      <c r="Z31" s="11">
        <v>0</v>
      </c>
      <c r="AA31" s="11">
        <v>0</v>
      </c>
      <c r="AB31" s="11">
        <v>0</v>
      </c>
      <c r="AC31" s="11">
        <v>0</v>
      </c>
      <c r="AD31" s="23">
        <v>0</v>
      </c>
      <c r="AE31" s="23">
        <v>0</v>
      </c>
      <c r="AF31" s="37">
        <v>0</v>
      </c>
      <c r="AG31" s="11">
        <v>0</v>
      </c>
      <c r="AH31" s="11">
        <v>0</v>
      </c>
      <c r="AI31" s="37">
        <v>0</v>
      </c>
      <c r="AJ31" s="7"/>
      <c r="AK31" s="7"/>
      <c r="AL31" s="7"/>
      <c r="AM31" s="7"/>
    </row>
    <row r="32" spans="1:39" s="4" customFormat="1" ht="18" customHeight="1">
      <c r="A32" s="13"/>
      <c r="B32" s="11" t="s">
        <v>10</v>
      </c>
      <c r="C32" s="16" t="s">
        <v>221</v>
      </c>
      <c r="D32" s="16" t="s">
        <v>222</v>
      </c>
      <c r="E32" s="16" t="s">
        <v>171</v>
      </c>
      <c r="F32" s="16" t="s">
        <v>33</v>
      </c>
      <c r="G32" s="18">
        <f>SUM(LARGE(J32:AI32,{1,2,3,4,5,6,7,8,9,10}))</f>
        <v>60</v>
      </c>
      <c r="H32" s="23">
        <f t="shared" si="2"/>
        <v>1</v>
      </c>
      <c r="I32" s="13"/>
      <c r="J32" s="23">
        <v>60</v>
      </c>
      <c r="K32" s="23">
        <v>0</v>
      </c>
      <c r="L32" s="11">
        <v>0</v>
      </c>
      <c r="M32" s="11">
        <v>0</v>
      </c>
      <c r="N32" s="11">
        <v>0</v>
      </c>
      <c r="O32" s="11">
        <v>0</v>
      </c>
      <c r="P32" s="23">
        <v>0</v>
      </c>
      <c r="Q32" s="23">
        <v>0</v>
      </c>
      <c r="R32" s="23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23">
        <v>0</v>
      </c>
      <c r="Z32" s="11">
        <v>0</v>
      </c>
      <c r="AA32" s="11">
        <v>0</v>
      </c>
      <c r="AB32" s="11">
        <v>0</v>
      </c>
      <c r="AC32" s="11">
        <v>0</v>
      </c>
      <c r="AD32" s="23">
        <v>0</v>
      </c>
      <c r="AE32" s="23">
        <v>0</v>
      </c>
      <c r="AF32" s="37">
        <v>0</v>
      </c>
      <c r="AG32" s="11">
        <v>0</v>
      </c>
      <c r="AH32" s="11">
        <v>0</v>
      </c>
      <c r="AI32" s="37">
        <v>0</v>
      </c>
      <c r="AJ32" s="7"/>
      <c r="AK32" s="7"/>
      <c r="AL32" s="7"/>
      <c r="AM32" s="7"/>
    </row>
    <row r="33" spans="1:39" s="4" customFormat="1" ht="18" customHeight="1">
      <c r="A33" s="13"/>
      <c r="B33" s="11" t="s">
        <v>10</v>
      </c>
      <c r="C33" s="16" t="s">
        <v>473</v>
      </c>
      <c r="D33" s="16" t="s">
        <v>474</v>
      </c>
      <c r="E33" s="16" t="s">
        <v>485</v>
      </c>
      <c r="F33" s="16" t="s">
        <v>486</v>
      </c>
      <c r="G33" s="18">
        <f>SUM(LARGE(J33:AI33,{1,2,3,4,5,6,7,8,9,10}))</f>
        <v>120</v>
      </c>
      <c r="H33" s="23">
        <f t="shared" si="2"/>
        <v>1</v>
      </c>
      <c r="I33" s="13"/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120</v>
      </c>
      <c r="Q33" s="23">
        <v>0</v>
      </c>
      <c r="R33" s="23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23">
        <v>0</v>
      </c>
      <c r="Z33" s="11">
        <v>0</v>
      </c>
      <c r="AA33" s="11">
        <v>0</v>
      </c>
      <c r="AB33" s="11">
        <v>0</v>
      </c>
      <c r="AC33" s="11">
        <v>0</v>
      </c>
      <c r="AD33" s="23">
        <v>0</v>
      </c>
      <c r="AE33" s="23">
        <v>0</v>
      </c>
      <c r="AF33" s="37">
        <v>0</v>
      </c>
      <c r="AG33" s="11">
        <v>0</v>
      </c>
      <c r="AH33" s="11">
        <v>0</v>
      </c>
      <c r="AI33" s="37">
        <v>0</v>
      </c>
      <c r="AJ33" s="7"/>
      <c r="AK33" s="7"/>
      <c r="AL33" s="7"/>
      <c r="AM33" s="7"/>
    </row>
    <row r="34" spans="1:39" s="4" customFormat="1" ht="18" customHeight="1">
      <c r="A34" s="13"/>
      <c r="B34" s="11" t="s">
        <v>10</v>
      </c>
      <c r="C34" s="16" t="s">
        <v>671</v>
      </c>
      <c r="D34" s="16" t="s">
        <v>160</v>
      </c>
      <c r="E34" s="16" t="s">
        <v>688</v>
      </c>
      <c r="F34" s="16" t="s">
        <v>689</v>
      </c>
      <c r="G34" s="18">
        <f>SUM(LARGE(J34:AI34,{1,2,3,4,5,6,7,8,9,10}))</f>
        <v>144</v>
      </c>
      <c r="H34" s="23">
        <f t="shared" si="2"/>
        <v>1</v>
      </c>
      <c r="I34" s="13"/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23">
        <v>144</v>
      </c>
      <c r="AE34" s="23">
        <v>0</v>
      </c>
      <c r="AF34" s="37">
        <v>0</v>
      </c>
      <c r="AG34" s="11">
        <v>0</v>
      </c>
      <c r="AH34" s="11">
        <v>0</v>
      </c>
      <c r="AI34" s="37">
        <v>0</v>
      </c>
      <c r="AJ34" s="7"/>
      <c r="AK34" s="7"/>
      <c r="AL34" s="7"/>
      <c r="AM34" s="7"/>
    </row>
    <row r="35" spans="1:39" s="4" customFormat="1" ht="18" customHeight="1">
      <c r="A35" s="13"/>
      <c r="B35" s="11" t="s">
        <v>10</v>
      </c>
      <c r="C35" s="16" t="s">
        <v>54</v>
      </c>
      <c r="D35" s="16" t="s">
        <v>172</v>
      </c>
      <c r="E35" s="16" t="s">
        <v>254</v>
      </c>
      <c r="F35" s="16" t="s">
        <v>255</v>
      </c>
      <c r="G35" s="18">
        <f>SUM(LARGE(J35:AI35,{1,2,3,4,5,6,7,8,9,10}))</f>
        <v>60</v>
      </c>
      <c r="H35" s="23">
        <f t="shared" si="2"/>
        <v>1</v>
      </c>
      <c r="I35" s="16"/>
      <c r="J35" s="23">
        <v>60</v>
      </c>
      <c r="K35" s="23">
        <v>0</v>
      </c>
      <c r="L35" s="11">
        <v>0</v>
      </c>
      <c r="M35" s="11">
        <v>0</v>
      </c>
      <c r="N35" s="11">
        <v>0</v>
      </c>
      <c r="O35" s="11">
        <v>0</v>
      </c>
      <c r="P35" s="23">
        <v>0</v>
      </c>
      <c r="Q35" s="23">
        <v>0</v>
      </c>
      <c r="R35" s="23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23">
        <v>0</v>
      </c>
      <c r="Z35" s="11">
        <v>0</v>
      </c>
      <c r="AA35" s="11">
        <v>0</v>
      </c>
      <c r="AB35" s="11">
        <v>0</v>
      </c>
      <c r="AC35" s="11">
        <v>0</v>
      </c>
      <c r="AD35" s="23">
        <v>0</v>
      </c>
      <c r="AE35" s="23">
        <v>0</v>
      </c>
      <c r="AF35" s="37">
        <v>0</v>
      </c>
      <c r="AG35" s="11">
        <v>0</v>
      </c>
      <c r="AH35" s="11">
        <v>0</v>
      </c>
      <c r="AI35" s="37">
        <v>0</v>
      </c>
      <c r="AJ35" s="7"/>
      <c r="AK35" s="7"/>
      <c r="AL35" s="7"/>
      <c r="AM35" s="7"/>
    </row>
    <row r="36" spans="1:39" s="4" customFormat="1" ht="18" customHeight="1">
      <c r="A36" s="13"/>
      <c r="B36" s="11" t="s">
        <v>10</v>
      </c>
      <c r="C36" s="16" t="s">
        <v>612</v>
      </c>
      <c r="D36" s="16" t="s">
        <v>106</v>
      </c>
      <c r="E36" s="16" t="s">
        <v>613</v>
      </c>
      <c r="F36" s="16" t="s">
        <v>614</v>
      </c>
      <c r="G36" s="18">
        <f>SUM(LARGE(J36:AI36,{1,2,3,4,5,6,7,8,9,10}))</f>
        <v>144</v>
      </c>
      <c r="H36" s="23">
        <f t="shared" si="2"/>
        <v>1</v>
      </c>
      <c r="I36" s="16"/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144</v>
      </c>
      <c r="Z36" s="23">
        <v>0</v>
      </c>
      <c r="AA36" s="23">
        <v>0</v>
      </c>
      <c r="AB36" s="11">
        <v>0</v>
      </c>
      <c r="AC36" s="11">
        <v>0</v>
      </c>
      <c r="AD36" s="23">
        <v>0</v>
      </c>
      <c r="AE36" s="23">
        <v>0</v>
      </c>
      <c r="AF36" s="37">
        <v>0</v>
      </c>
      <c r="AG36" s="11">
        <v>0</v>
      </c>
      <c r="AH36" s="11">
        <v>0</v>
      </c>
      <c r="AI36" s="37">
        <v>0</v>
      </c>
      <c r="AJ36" s="7"/>
      <c r="AK36" s="7"/>
      <c r="AL36" s="7"/>
      <c r="AM36" s="7"/>
    </row>
    <row r="37" spans="1:39" s="4" customFormat="1" ht="18" customHeight="1">
      <c r="A37" s="13"/>
      <c r="B37" s="11" t="s">
        <v>10</v>
      </c>
      <c r="C37" s="16" t="s">
        <v>118</v>
      </c>
      <c r="D37" s="16" t="s">
        <v>87</v>
      </c>
      <c r="E37" s="16" t="s">
        <v>562</v>
      </c>
      <c r="F37" s="16" t="s">
        <v>563</v>
      </c>
      <c r="G37" s="18">
        <f>SUM(LARGE(J37:AI37,{1,2,3,4,5,6,7,8,9,10}))</f>
        <v>60</v>
      </c>
      <c r="H37" s="23">
        <f t="shared" si="2"/>
        <v>1</v>
      </c>
      <c r="I37" s="16"/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60</v>
      </c>
      <c r="R37" s="23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23">
        <v>0</v>
      </c>
      <c r="Z37" s="11">
        <v>0</v>
      </c>
      <c r="AA37" s="11">
        <v>0</v>
      </c>
      <c r="AB37" s="11">
        <v>0</v>
      </c>
      <c r="AC37" s="11">
        <v>0</v>
      </c>
      <c r="AD37" s="23">
        <v>0</v>
      </c>
      <c r="AE37" s="23">
        <v>0</v>
      </c>
      <c r="AF37" s="37">
        <v>0</v>
      </c>
      <c r="AG37" s="11">
        <v>0</v>
      </c>
      <c r="AH37" s="11">
        <v>0</v>
      </c>
      <c r="AI37" s="37">
        <v>0</v>
      </c>
      <c r="AJ37" s="7"/>
      <c r="AK37" s="7"/>
      <c r="AL37" s="7"/>
      <c r="AM37" s="7"/>
    </row>
    <row r="38" spans="1:39" s="4" customFormat="1" ht="18" customHeight="1">
      <c r="A38" s="13"/>
      <c r="B38" s="11" t="s">
        <v>10</v>
      </c>
      <c r="C38" s="16" t="s">
        <v>49</v>
      </c>
      <c r="D38" s="16" t="s">
        <v>50</v>
      </c>
      <c r="E38" s="16" t="s">
        <v>37</v>
      </c>
      <c r="F38" s="16" t="s">
        <v>59</v>
      </c>
      <c r="G38" s="18">
        <f>SUM(LARGE(J38:AI38,{1,2,3,4,5,6,7,8,9,10}))</f>
        <v>16</v>
      </c>
      <c r="H38" s="23">
        <f t="shared" si="2"/>
        <v>1</v>
      </c>
      <c r="I38" s="16"/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11">
        <v>16</v>
      </c>
      <c r="AC38" s="11">
        <v>0</v>
      </c>
      <c r="AD38" s="23">
        <v>0</v>
      </c>
      <c r="AE38" s="23">
        <v>0</v>
      </c>
      <c r="AF38" s="37">
        <v>0</v>
      </c>
      <c r="AG38" s="11">
        <v>0</v>
      </c>
      <c r="AH38" s="11">
        <v>0</v>
      </c>
      <c r="AI38" s="37">
        <v>0</v>
      </c>
      <c r="AJ38" s="7"/>
      <c r="AK38" s="7"/>
      <c r="AL38" s="7"/>
      <c r="AM38" s="7"/>
    </row>
    <row r="39" spans="1:39" s="4" customFormat="1" ht="18" customHeight="1">
      <c r="A39" s="13"/>
      <c r="B39" s="11" t="s">
        <v>10</v>
      </c>
      <c r="C39" s="16" t="s">
        <v>49</v>
      </c>
      <c r="D39" s="16" t="s">
        <v>91</v>
      </c>
      <c r="E39" s="16" t="s">
        <v>37</v>
      </c>
      <c r="F39" s="16" t="s">
        <v>734</v>
      </c>
      <c r="G39" s="18">
        <f>SUM(LARGE(J39:AI39,{1,2,3,4,5,6,7,8,9,10}))</f>
        <v>135</v>
      </c>
      <c r="H39" s="23">
        <f t="shared" si="2"/>
        <v>1</v>
      </c>
      <c r="I39" s="16"/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3">
        <v>0</v>
      </c>
      <c r="AE39" s="23">
        <v>0</v>
      </c>
      <c r="AF39" s="37">
        <v>0</v>
      </c>
      <c r="AG39" s="11">
        <v>0</v>
      </c>
      <c r="AH39" s="11">
        <v>0</v>
      </c>
      <c r="AI39" s="37">
        <v>135</v>
      </c>
      <c r="AJ39" s="7"/>
      <c r="AK39" s="7"/>
      <c r="AL39" s="7"/>
      <c r="AM39" s="7"/>
    </row>
    <row r="40" spans="1:39" s="4" customFormat="1" ht="18" customHeight="1">
      <c r="A40" s="13"/>
      <c r="B40" s="11" t="s">
        <v>10</v>
      </c>
      <c r="C40" s="16" t="s">
        <v>432</v>
      </c>
      <c r="D40" s="16" t="s">
        <v>433</v>
      </c>
      <c r="E40" s="16" t="s">
        <v>310</v>
      </c>
      <c r="F40" s="16" t="s">
        <v>242</v>
      </c>
      <c r="G40" s="18">
        <f>SUM(LARGE(J40:AI40,{1,2,3,4,5,6,7,8,9,10}))</f>
        <v>216</v>
      </c>
      <c r="H40" s="23">
        <f t="shared" si="2"/>
        <v>1</v>
      </c>
      <c r="I40" s="16"/>
      <c r="J40" s="11">
        <v>0</v>
      </c>
      <c r="K40" s="11">
        <v>0</v>
      </c>
      <c r="L40" s="11">
        <v>0</v>
      </c>
      <c r="M40" s="11">
        <v>0</v>
      </c>
      <c r="N40" s="11">
        <v>216</v>
      </c>
      <c r="O40" s="11">
        <v>0</v>
      </c>
      <c r="P40" s="23">
        <v>0</v>
      </c>
      <c r="Q40" s="23">
        <v>0</v>
      </c>
      <c r="R40" s="23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23">
        <v>0</v>
      </c>
      <c r="Z40" s="11">
        <v>0</v>
      </c>
      <c r="AA40" s="11">
        <v>0</v>
      </c>
      <c r="AB40" s="11">
        <v>0</v>
      </c>
      <c r="AC40" s="11">
        <v>0</v>
      </c>
      <c r="AD40" s="23">
        <v>0</v>
      </c>
      <c r="AE40" s="23">
        <v>0</v>
      </c>
      <c r="AF40" s="37">
        <v>0</v>
      </c>
      <c r="AG40" s="11">
        <v>0</v>
      </c>
      <c r="AH40" s="11">
        <v>0</v>
      </c>
      <c r="AI40" s="37">
        <v>0</v>
      </c>
      <c r="AJ40" s="7"/>
      <c r="AK40" s="7"/>
      <c r="AL40" s="7"/>
      <c r="AM40" s="7"/>
    </row>
    <row r="41" spans="1:39" s="4" customFormat="1" ht="18" customHeight="1">
      <c r="A41" s="13"/>
      <c r="B41" s="11" t="s">
        <v>10</v>
      </c>
      <c r="C41" s="16" t="s">
        <v>169</v>
      </c>
      <c r="D41" s="16" t="s">
        <v>72</v>
      </c>
      <c r="E41" s="16" t="s">
        <v>54</v>
      </c>
      <c r="F41" s="16" t="s">
        <v>357</v>
      </c>
      <c r="G41" s="18">
        <f>SUM(LARGE(J41:AI41,{1,2,3,4,5,6,7,8,9,10}))</f>
        <v>168</v>
      </c>
      <c r="H41" s="23">
        <f t="shared" si="2"/>
        <v>1</v>
      </c>
      <c r="I41" s="16"/>
      <c r="J41" s="23">
        <v>168</v>
      </c>
      <c r="K41" s="23">
        <v>0</v>
      </c>
      <c r="L41" s="11">
        <v>0</v>
      </c>
      <c r="M41" s="11">
        <v>0</v>
      </c>
      <c r="N41" s="11">
        <v>0</v>
      </c>
      <c r="O41" s="11">
        <v>0</v>
      </c>
      <c r="P41" s="23">
        <v>0</v>
      </c>
      <c r="Q41" s="23">
        <v>0</v>
      </c>
      <c r="R41" s="23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23">
        <v>0</v>
      </c>
      <c r="Z41" s="11">
        <v>0</v>
      </c>
      <c r="AA41" s="11">
        <v>0</v>
      </c>
      <c r="AB41" s="11">
        <v>0</v>
      </c>
      <c r="AC41" s="11">
        <v>0</v>
      </c>
      <c r="AD41" s="23">
        <v>0</v>
      </c>
      <c r="AE41" s="23">
        <v>0</v>
      </c>
      <c r="AF41" s="37">
        <v>0</v>
      </c>
      <c r="AG41" s="11">
        <v>0</v>
      </c>
      <c r="AH41" s="11">
        <v>0</v>
      </c>
      <c r="AI41" s="37">
        <v>0</v>
      </c>
      <c r="AJ41" s="7"/>
      <c r="AK41" s="7"/>
      <c r="AL41" s="7"/>
      <c r="AM41" s="7"/>
    </row>
    <row r="42" spans="1:39" s="4" customFormat="1" ht="18" customHeight="1">
      <c r="A42" s="13"/>
      <c r="B42" s="11" t="s">
        <v>10</v>
      </c>
      <c r="C42" s="16" t="s">
        <v>169</v>
      </c>
      <c r="D42" s="16" t="s">
        <v>72</v>
      </c>
      <c r="E42" s="16" t="s">
        <v>256</v>
      </c>
      <c r="F42" s="16" t="s">
        <v>442</v>
      </c>
      <c r="G42" s="18">
        <f>SUM(LARGE(J42:AI42,{1,2,3,4,5,6,7,8,9,10}))</f>
        <v>216</v>
      </c>
      <c r="H42" s="23">
        <f t="shared" si="2"/>
        <v>1</v>
      </c>
      <c r="I42" s="16"/>
      <c r="J42" s="11">
        <v>0</v>
      </c>
      <c r="K42" s="11">
        <v>0</v>
      </c>
      <c r="L42" s="11">
        <v>0</v>
      </c>
      <c r="M42" s="11">
        <v>0</v>
      </c>
      <c r="N42" s="11">
        <v>216</v>
      </c>
      <c r="O42" s="11">
        <v>0</v>
      </c>
      <c r="P42" s="23">
        <v>0</v>
      </c>
      <c r="Q42" s="23">
        <v>0</v>
      </c>
      <c r="R42" s="23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23">
        <v>0</v>
      </c>
      <c r="Z42" s="11">
        <v>0</v>
      </c>
      <c r="AA42" s="11">
        <v>0</v>
      </c>
      <c r="AB42" s="11">
        <v>0</v>
      </c>
      <c r="AC42" s="11">
        <v>0</v>
      </c>
      <c r="AD42" s="23">
        <v>0</v>
      </c>
      <c r="AE42" s="23">
        <v>0</v>
      </c>
      <c r="AF42" s="37">
        <v>0</v>
      </c>
      <c r="AG42" s="11">
        <v>0</v>
      </c>
      <c r="AH42" s="11">
        <v>0</v>
      </c>
      <c r="AI42" s="37">
        <v>0</v>
      </c>
      <c r="AJ42" s="7"/>
      <c r="AK42" s="7"/>
      <c r="AL42" s="7"/>
      <c r="AM42" s="7"/>
    </row>
    <row r="43" spans="1:39" s="4" customFormat="1" ht="18" customHeight="1">
      <c r="A43" s="13"/>
      <c r="B43" s="11" t="s">
        <v>10</v>
      </c>
      <c r="C43" s="16" t="s">
        <v>169</v>
      </c>
      <c r="D43" s="16" t="s">
        <v>72</v>
      </c>
      <c r="E43" s="16" t="s">
        <v>58</v>
      </c>
      <c r="F43" s="16" t="s">
        <v>493</v>
      </c>
      <c r="G43" s="18">
        <f>SUM(LARGE(J43:AI43,{1,2,3,4,5,6,7,8,9,10}))</f>
        <v>120</v>
      </c>
      <c r="H43" s="23">
        <f t="shared" si="2"/>
        <v>1</v>
      </c>
      <c r="I43" s="16"/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120</v>
      </c>
      <c r="Q43" s="23">
        <v>0</v>
      </c>
      <c r="R43" s="23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23">
        <v>0</v>
      </c>
      <c r="Z43" s="11">
        <v>0</v>
      </c>
      <c r="AA43" s="11">
        <v>0</v>
      </c>
      <c r="AB43" s="11">
        <v>0</v>
      </c>
      <c r="AC43" s="11">
        <v>0</v>
      </c>
      <c r="AD43" s="23">
        <v>0</v>
      </c>
      <c r="AE43" s="23">
        <v>0</v>
      </c>
      <c r="AF43" s="37">
        <v>0</v>
      </c>
      <c r="AG43" s="11">
        <v>0</v>
      </c>
      <c r="AH43" s="11">
        <v>0</v>
      </c>
      <c r="AI43" s="37">
        <v>0</v>
      </c>
      <c r="AJ43" s="7"/>
      <c r="AK43" s="7"/>
      <c r="AL43" s="7"/>
      <c r="AM43" s="7"/>
    </row>
    <row r="44" spans="1:39" s="4" customFormat="1" ht="18" customHeight="1">
      <c r="A44" s="13"/>
      <c r="B44" s="11" t="s">
        <v>10</v>
      </c>
      <c r="C44" s="16" t="s">
        <v>30</v>
      </c>
      <c r="D44" s="16" t="s">
        <v>31</v>
      </c>
      <c r="E44" s="16" t="s">
        <v>291</v>
      </c>
      <c r="F44" s="16" t="s">
        <v>292</v>
      </c>
      <c r="G44" s="18">
        <f>SUM(LARGE(J44:AI44,{1,2,3,4,5,6,7,8,9,10}))</f>
        <v>336</v>
      </c>
      <c r="H44" s="23">
        <f t="shared" si="2"/>
        <v>1</v>
      </c>
      <c r="I44" s="16"/>
      <c r="J44" s="23">
        <v>0</v>
      </c>
      <c r="K44" s="23">
        <v>0</v>
      </c>
      <c r="L44" s="11">
        <v>0</v>
      </c>
      <c r="M44" s="11">
        <v>0</v>
      </c>
      <c r="N44" s="11">
        <v>0</v>
      </c>
      <c r="O44" s="11">
        <v>0</v>
      </c>
      <c r="P44" s="23">
        <v>336</v>
      </c>
      <c r="Q44" s="23">
        <v>0</v>
      </c>
      <c r="R44" s="23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23">
        <v>0</v>
      </c>
      <c r="Z44" s="11">
        <v>0</v>
      </c>
      <c r="AA44" s="11">
        <v>0</v>
      </c>
      <c r="AB44" s="11">
        <v>0</v>
      </c>
      <c r="AC44" s="11">
        <v>0</v>
      </c>
      <c r="AD44" s="23">
        <v>0</v>
      </c>
      <c r="AE44" s="23">
        <v>0</v>
      </c>
      <c r="AF44" s="37">
        <v>0</v>
      </c>
      <c r="AG44" s="11">
        <v>0</v>
      </c>
      <c r="AH44" s="11">
        <v>0</v>
      </c>
      <c r="AI44" s="37">
        <v>0</v>
      </c>
      <c r="AJ44" s="7"/>
      <c r="AK44" s="7"/>
      <c r="AL44" s="7"/>
      <c r="AM44" s="7"/>
    </row>
    <row r="45" spans="1:39" s="4" customFormat="1" ht="18" customHeight="1">
      <c r="A45" s="13"/>
      <c r="B45" s="11" t="s">
        <v>10</v>
      </c>
      <c r="C45" s="16" t="s">
        <v>226</v>
      </c>
      <c r="D45" s="16" t="s">
        <v>227</v>
      </c>
      <c r="E45" s="16" t="s">
        <v>494</v>
      </c>
      <c r="F45" s="16" t="s">
        <v>495</v>
      </c>
      <c r="G45" s="18">
        <f>SUM(LARGE(J45:AI45,{1,2,3,4,5,6,7,8,9,10}))</f>
        <v>60</v>
      </c>
      <c r="H45" s="23">
        <f t="shared" si="2"/>
        <v>1</v>
      </c>
      <c r="I45" s="16"/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60</v>
      </c>
      <c r="R45" s="23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23">
        <v>0</v>
      </c>
      <c r="Z45" s="11">
        <v>0</v>
      </c>
      <c r="AA45" s="11">
        <v>0</v>
      </c>
      <c r="AB45" s="11">
        <v>0</v>
      </c>
      <c r="AC45" s="11">
        <v>0</v>
      </c>
      <c r="AD45" s="23">
        <v>0</v>
      </c>
      <c r="AE45" s="23">
        <v>0</v>
      </c>
      <c r="AF45" s="37">
        <v>0</v>
      </c>
      <c r="AG45" s="11">
        <v>0</v>
      </c>
      <c r="AH45" s="11">
        <v>0</v>
      </c>
      <c r="AI45" s="37">
        <v>0</v>
      </c>
      <c r="AJ45" s="7"/>
      <c r="AK45" s="7"/>
      <c r="AL45" s="7"/>
      <c r="AM45" s="7"/>
    </row>
    <row r="46" spans="1:39" s="4" customFormat="1" ht="18" customHeight="1">
      <c r="A46" s="13"/>
      <c r="B46" s="11" t="s">
        <v>10</v>
      </c>
      <c r="C46" s="16" t="s">
        <v>226</v>
      </c>
      <c r="D46" s="16" t="s">
        <v>227</v>
      </c>
      <c r="E46" s="16" t="s">
        <v>226</v>
      </c>
      <c r="F46" s="16" t="s">
        <v>392</v>
      </c>
      <c r="G46" s="18">
        <f>SUM(LARGE(J46:AI46,{1,2,3,4,5,6,7,8,9,10}))</f>
        <v>60</v>
      </c>
      <c r="H46" s="23">
        <f t="shared" si="2"/>
        <v>1</v>
      </c>
      <c r="I46" s="16"/>
      <c r="J46" s="23">
        <v>60</v>
      </c>
      <c r="K46" s="23">
        <v>0</v>
      </c>
      <c r="L46" s="11">
        <v>0</v>
      </c>
      <c r="M46" s="11">
        <v>0</v>
      </c>
      <c r="N46" s="11">
        <v>0</v>
      </c>
      <c r="O46" s="11">
        <v>0</v>
      </c>
      <c r="P46" s="23">
        <v>0</v>
      </c>
      <c r="Q46" s="23">
        <v>0</v>
      </c>
      <c r="R46" s="23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23">
        <v>0</v>
      </c>
      <c r="Z46" s="11">
        <v>0</v>
      </c>
      <c r="AA46" s="11">
        <v>0</v>
      </c>
      <c r="AB46" s="11">
        <v>0</v>
      </c>
      <c r="AC46" s="11">
        <v>0</v>
      </c>
      <c r="AD46" s="23">
        <v>0</v>
      </c>
      <c r="AE46" s="23">
        <v>0</v>
      </c>
      <c r="AF46" s="37">
        <v>0</v>
      </c>
      <c r="AG46" s="11">
        <v>0</v>
      </c>
      <c r="AH46" s="11">
        <v>0</v>
      </c>
      <c r="AI46" s="37">
        <v>0</v>
      </c>
      <c r="AJ46" s="7"/>
      <c r="AK46" s="7"/>
      <c r="AL46" s="7"/>
      <c r="AM46" s="7"/>
    </row>
    <row r="47" spans="1:39" s="4" customFormat="1" ht="18" customHeight="1">
      <c r="A47" s="13"/>
      <c r="B47" s="11" t="s">
        <v>10</v>
      </c>
      <c r="C47" s="16" t="s">
        <v>70</v>
      </c>
      <c r="D47" s="16" t="s">
        <v>741</v>
      </c>
      <c r="E47" s="16" t="s">
        <v>37</v>
      </c>
      <c r="F47" s="16" t="s">
        <v>737</v>
      </c>
      <c r="G47" s="18">
        <f>SUM(LARGE(J47:AI47,{1,2,3,4,5,6,7,8,9,10}))</f>
        <v>135</v>
      </c>
      <c r="H47" s="23">
        <f t="shared" si="2"/>
        <v>1</v>
      </c>
      <c r="I47" s="16"/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3">
        <v>0</v>
      </c>
      <c r="AE47" s="23">
        <v>0</v>
      </c>
      <c r="AF47" s="37">
        <v>0</v>
      </c>
      <c r="AG47" s="11">
        <v>0</v>
      </c>
      <c r="AH47" s="11">
        <v>0</v>
      </c>
      <c r="AI47" s="37">
        <v>135</v>
      </c>
      <c r="AJ47" s="7"/>
      <c r="AK47" s="7"/>
      <c r="AL47" s="7"/>
      <c r="AM47" s="7"/>
    </row>
    <row r="48" spans="1:39" s="4" customFormat="1" ht="18" customHeight="1">
      <c r="A48" s="13"/>
      <c r="B48" s="11" t="s">
        <v>10</v>
      </c>
      <c r="C48" s="16" t="s">
        <v>70</v>
      </c>
      <c r="D48" s="16" t="s">
        <v>89</v>
      </c>
      <c r="E48" s="16" t="s">
        <v>70</v>
      </c>
      <c r="F48" s="16" t="s">
        <v>742</v>
      </c>
      <c r="G48" s="18">
        <f>SUM(LARGE(J48:AI48,{1,2,3,4,5,6,7,8,9,10}))</f>
        <v>297</v>
      </c>
      <c r="H48" s="23">
        <f t="shared" si="2"/>
        <v>1</v>
      </c>
      <c r="I48" s="16"/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  <c r="Z48" s="23">
        <v>0</v>
      </c>
      <c r="AA48" s="23">
        <v>0</v>
      </c>
      <c r="AB48" s="23">
        <v>0</v>
      </c>
      <c r="AC48" s="23">
        <v>0</v>
      </c>
      <c r="AD48" s="23">
        <v>0</v>
      </c>
      <c r="AE48" s="23">
        <v>0</v>
      </c>
      <c r="AF48" s="37">
        <v>0</v>
      </c>
      <c r="AG48" s="11">
        <v>0</v>
      </c>
      <c r="AH48" s="11">
        <v>0</v>
      </c>
      <c r="AI48" s="37">
        <v>297</v>
      </c>
      <c r="AJ48" s="7"/>
      <c r="AK48" s="7"/>
      <c r="AL48" s="7"/>
      <c r="AM48" s="7"/>
    </row>
    <row r="49" spans="1:39" s="4" customFormat="1" ht="18" customHeight="1">
      <c r="A49" s="13"/>
      <c r="B49" s="11" t="s">
        <v>10</v>
      </c>
      <c r="C49" s="16" t="s">
        <v>70</v>
      </c>
      <c r="D49" s="16" t="s">
        <v>89</v>
      </c>
      <c r="E49" s="16" t="s">
        <v>256</v>
      </c>
      <c r="F49" s="16" t="s">
        <v>615</v>
      </c>
      <c r="G49" s="18">
        <f>SUM(LARGE(J49:AI49,{1,2,3,4,5,6,7,8,9,10}))</f>
        <v>306</v>
      </c>
      <c r="H49" s="23">
        <f t="shared" si="2"/>
        <v>1</v>
      </c>
      <c r="I49" s="16"/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306</v>
      </c>
      <c r="Z49" s="23">
        <v>0</v>
      </c>
      <c r="AA49" s="23">
        <v>0</v>
      </c>
      <c r="AB49" s="11">
        <v>0</v>
      </c>
      <c r="AC49" s="11">
        <v>0</v>
      </c>
      <c r="AD49" s="23">
        <v>0</v>
      </c>
      <c r="AE49" s="23">
        <v>0</v>
      </c>
      <c r="AF49" s="37">
        <v>0</v>
      </c>
      <c r="AG49" s="11">
        <v>0</v>
      </c>
      <c r="AH49" s="11">
        <v>0</v>
      </c>
      <c r="AI49" s="37">
        <v>0</v>
      </c>
      <c r="AJ49" s="7"/>
      <c r="AK49" s="7"/>
      <c r="AL49" s="7"/>
      <c r="AM49" s="7"/>
    </row>
    <row r="50" spans="1:39" s="4" customFormat="1" ht="18" customHeight="1">
      <c r="A50" s="13"/>
      <c r="B50" s="11" t="s">
        <v>10</v>
      </c>
      <c r="C50" s="16" t="s">
        <v>70</v>
      </c>
      <c r="D50" s="16" t="s">
        <v>89</v>
      </c>
      <c r="E50" s="16" t="s">
        <v>258</v>
      </c>
      <c r="F50" s="16" t="s">
        <v>259</v>
      </c>
      <c r="G50" s="18">
        <f>SUM(LARGE(J50:AI50,{1,2,3,4,5,6,7,8,9,10}))</f>
        <v>294</v>
      </c>
      <c r="H50" s="23">
        <f t="shared" si="2"/>
        <v>1</v>
      </c>
      <c r="I50" s="16"/>
      <c r="J50" s="11">
        <v>0</v>
      </c>
      <c r="K50" s="11">
        <v>294</v>
      </c>
      <c r="L50" s="11">
        <v>0</v>
      </c>
      <c r="M50" s="11">
        <v>0</v>
      </c>
      <c r="N50" s="11">
        <v>0</v>
      </c>
      <c r="O50" s="11">
        <v>0</v>
      </c>
      <c r="P50" s="23">
        <v>0</v>
      </c>
      <c r="Q50" s="23">
        <v>0</v>
      </c>
      <c r="R50" s="23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23">
        <v>0</v>
      </c>
      <c r="Z50" s="11">
        <v>0</v>
      </c>
      <c r="AA50" s="11">
        <v>0</v>
      </c>
      <c r="AB50" s="11">
        <v>0</v>
      </c>
      <c r="AC50" s="11">
        <v>0</v>
      </c>
      <c r="AD50" s="23">
        <v>0</v>
      </c>
      <c r="AE50" s="23">
        <v>0</v>
      </c>
      <c r="AF50" s="37">
        <v>0</v>
      </c>
      <c r="AG50" s="11">
        <v>0</v>
      </c>
      <c r="AH50" s="11">
        <v>0</v>
      </c>
      <c r="AI50" s="37">
        <v>0</v>
      </c>
      <c r="AJ50" s="7"/>
      <c r="AK50" s="7"/>
      <c r="AL50" s="7"/>
      <c r="AM50" s="7"/>
    </row>
    <row r="51" spans="1:39" s="4" customFormat="1" ht="18" customHeight="1">
      <c r="A51" s="13"/>
      <c r="B51" s="11" t="s">
        <v>10</v>
      </c>
      <c r="C51" s="16" t="s">
        <v>166</v>
      </c>
      <c r="D51" s="16" t="s">
        <v>238</v>
      </c>
      <c r="E51" s="16" t="s">
        <v>237</v>
      </c>
      <c r="F51" s="16" t="s">
        <v>247</v>
      </c>
      <c r="G51" s="18">
        <f>SUM(LARGE(J51:AI51,{1,2,3,4,5,6,7,8,9,10}))</f>
        <v>540</v>
      </c>
      <c r="H51" s="23">
        <f t="shared" si="2"/>
        <v>1</v>
      </c>
      <c r="I51" s="16"/>
      <c r="J51" s="11">
        <v>0</v>
      </c>
      <c r="K51" s="11">
        <v>0</v>
      </c>
      <c r="L51" s="11">
        <v>0</v>
      </c>
      <c r="M51" s="11">
        <v>0</v>
      </c>
      <c r="N51" s="11">
        <v>540</v>
      </c>
      <c r="O51" s="11">
        <v>0</v>
      </c>
      <c r="P51" s="23">
        <v>0</v>
      </c>
      <c r="Q51" s="23">
        <v>0</v>
      </c>
      <c r="R51" s="23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23">
        <v>0</v>
      </c>
      <c r="Z51" s="11">
        <v>0</v>
      </c>
      <c r="AA51" s="11">
        <v>0</v>
      </c>
      <c r="AB51" s="11">
        <v>0</v>
      </c>
      <c r="AC51" s="11">
        <v>0</v>
      </c>
      <c r="AD51" s="23">
        <v>0</v>
      </c>
      <c r="AE51" s="23">
        <v>0</v>
      </c>
      <c r="AF51" s="37">
        <v>0</v>
      </c>
      <c r="AG51" s="11">
        <v>0</v>
      </c>
      <c r="AH51" s="11">
        <v>0</v>
      </c>
      <c r="AI51" s="37">
        <v>0</v>
      </c>
      <c r="AJ51" s="7"/>
      <c r="AK51" s="7"/>
      <c r="AL51" s="7"/>
      <c r="AM51" s="7"/>
    </row>
    <row r="52" spans="1:39" s="4" customFormat="1" ht="18" customHeight="1">
      <c r="A52" s="13"/>
      <c r="B52" s="11" t="s">
        <v>10</v>
      </c>
      <c r="C52" s="16" t="s">
        <v>166</v>
      </c>
      <c r="D52" s="16" t="s">
        <v>238</v>
      </c>
      <c r="E52" s="16" t="s">
        <v>35</v>
      </c>
      <c r="F52" s="16" t="s">
        <v>596</v>
      </c>
      <c r="G52" s="18">
        <f>SUM(LARGE(J52:AI52,{1,2,3,4,5,6,7,8,9,10}))</f>
        <v>357</v>
      </c>
      <c r="H52" s="23">
        <f t="shared" si="2"/>
        <v>1</v>
      </c>
      <c r="I52" s="16"/>
      <c r="J52" s="11">
        <v>0</v>
      </c>
      <c r="K52" s="11">
        <v>357</v>
      </c>
      <c r="L52" s="11">
        <v>0</v>
      </c>
      <c r="M52" s="11">
        <v>0</v>
      </c>
      <c r="N52" s="11">
        <v>0</v>
      </c>
      <c r="O52" s="11">
        <v>0</v>
      </c>
      <c r="P52" s="23">
        <v>0</v>
      </c>
      <c r="Q52" s="23">
        <v>0</v>
      </c>
      <c r="R52" s="23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23">
        <v>0</v>
      </c>
      <c r="Z52" s="11">
        <v>0</v>
      </c>
      <c r="AA52" s="11">
        <v>0</v>
      </c>
      <c r="AB52" s="11">
        <v>0</v>
      </c>
      <c r="AC52" s="11">
        <v>0</v>
      </c>
      <c r="AD52" s="23">
        <v>0</v>
      </c>
      <c r="AE52" s="23">
        <v>0</v>
      </c>
      <c r="AF52" s="37">
        <v>0</v>
      </c>
      <c r="AG52" s="11">
        <v>0</v>
      </c>
      <c r="AH52" s="11">
        <v>0</v>
      </c>
      <c r="AI52" s="37">
        <v>0</v>
      </c>
      <c r="AJ52" s="7"/>
      <c r="AK52" s="7"/>
      <c r="AL52" s="7"/>
      <c r="AM52" s="7"/>
    </row>
    <row r="53" spans="1:39" s="4" customFormat="1" ht="18" customHeight="1">
      <c r="A53" s="13"/>
      <c r="B53" s="11" t="s">
        <v>10</v>
      </c>
      <c r="C53" s="16" t="s">
        <v>166</v>
      </c>
      <c r="D53" s="16" t="s">
        <v>238</v>
      </c>
      <c r="E53" s="16" t="s">
        <v>79</v>
      </c>
      <c r="F53" s="16" t="s">
        <v>184</v>
      </c>
      <c r="G53" s="18">
        <f>SUM(LARGE(J53:AI53,{1,2,3,4,5,6,7,8,9,10}))</f>
        <v>336</v>
      </c>
      <c r="H53" s="23">
        <f t="shared" si="2"/>
        <v>1</v>
      </c>
      <c r="I53" s="16"/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336</v>
      </c>
      <c r="Q53" s="23">
        <v>0</v>
      </c>
      <c r="R53" s="23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23">
        <v>0</v>
      </c>
      <c r="Z53" s="11">
        <v>0</v>
      </c>
      <c r="AA53" s="11">
        <v>0</v>
      </c>
      <c r="AB53" s="11">
        <v>0</v>
      </c>
      <c r="AC53" s="11">
        <v>0</v>
      </c>
      <c r="AD53" s="23">
        <v>0</v>
      </c>
      <c r="AE53" s="23">
        <v>0</v>
      </c>
      <c r="AF53" s="37">
        <v>0</v>
      </c>
      <c r="AG53" s="11">
        <v>0</v>
      </c>
      <c r="AH53" s="11">
        <v>0</v>
      </c>
      <c r="AI53" s="37">
        <v>0</v>
      </c>
      <c r="AJ53" s="7"/>
      <c r="AK53" s="7"/>
      <c r="AL53" s="7"/>
      <c r="AM53" s="7"/>
    </row>
    <row r="54" spans="1:39" s="4" customFormat="1" ht="18" customHeight="1">
      <c r="A54" s="13"/>
      <c r="B54" s="11" t="s">
        <v>10</v>
      </c>
      <c r="C54" s="16" t="s">
        <v>90</v>
      </c>
      <c r="D54" s="16" t="s">
        <v>314</v>
      </c>
      <c r="E54" s="16" t="s">
        <v>324</v>
      </c>
      <c r="F54" s="16" t="s">
        <v>86</v>
      </c>
      <c r="G54" s="18">
        <f>SUM(LARGE(J54:AI54,{1,2,3,4,5,6,7,8,9,10}))</f>
        <v>144</v>
      </c>
      <c r="H54" s="23">
        <f t="shared" si="2"/>
        <v>1</v>
      </c>
      <c r="I54" s="16"/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23">
        <v>144</v>
      </c>
      <c r="AE54" s="23">
        <v>0</v>
      </c>
      <c r="AF54" s="37">
        <v>0</v>
      </c>
      <c r="AG54" s="11">
        <v>0</v>
      </c>
      <c r="AH54" s="11">
        <v>0</v>
      </c>
      <c r="AI54" s="37">
        <v>0</v>
      </c>
      <c r="AJ54" s="7"/>
      <c r="AK54" s="7"/>
      <c r="AL54" s="7"/>
      <c r="AM54" s="7"/>
    </row>
    <row r="55" spans="1:39" s="4" customFormat="1" ht="18" customHeight="1">
      <c r="A55" s="13"/>
      <c r="B55" s="11" t="s">
        <v>10</v>
      </c>
      <c r="C55" s="16" t="s">
        <v>605</v>
      </c>
      <c r="D55" s="16" t="s">
        <v>50</v>
      </c>
      <c r="E55" s="16" t="s">
        <v>256</v>
      </c>
      <c r="F55" s="16" t="s">
        <v>62</v>
      </c>
      <c r="G55" s="18">
        <f>SUM(LARGE(J55:AI55,{1,2,3,4,5,6,7,8,9,10}))</f>
        <v>144</v>
      </c>
      <c r="H55" s="23">
        <f t="shared" si="2"/>
        <v>1</v>
      </c>
      <c r="I55" s="16"/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144</v>
      </c>
      <c r="Z55" s="23">
        <v>0</v>
      </c>
      <c r="AA55" s="23">
        <v>0</v>
      </c>
      <c r="AB55" s="11">
        <v>0</v>
      </c>
      <c r="AC55" s="11">
        <v>0</v>
      </c>
      <c r="AD55" s="23">
        <v>0</v>
      </c>
      <c r="AE55" s="23">
        <v>0</v>
      </c>
      <c r="AF55" s="37">
        <v>0</v>
      </c>
      <c r="AG55" s="11">
        <v>0</v>
      </c>
      <c r="AH55" s="11">
        <v>0</v>
      </c>
      <c r="AI55" s="37">
        <v>0</v>
      </c>
      <c r="AJ55" s="7"/>
      <c r="AK55" s="7"/>
      <c r="AL55" s="7"/>
      <c r="AM55" s="7"/>
    </row>
    <row r="56" spans="1:39" s="4" customFormat="1" ht="18" customHeight="1">
      <c r="A56" s="13"/>
      <c r="B56" s="11" t="s">
        <v>10</v>
      </c>
      <c r="C56" s="16" t="s">
        <v>277</v>
      </c>
      <c r="D56" s="16" t="s">
        <v>278</v>
      </c>
      <c r="E56" s="16" t="s">
        <v>58</v>
      </c>
      <c r="F56" s="16" t="s">
        <v>498</v>
      </c>
      <c r="G56" s="18">
        <f>SUM(LARGE(J56:AI56,{1,2,3,4,5,6,7,8,9,10}))</f>
        <v>192</v>
      </c>
      <c r="H56" s="23">
        <f t="shared" si="2"/>
        <v>1</v>
      </c>
      <c r="I56" s="16"/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192</v>
      </c>
      <c r="Q56" s="23">
        <v>0</v>
      </c>
      <c r="R56" s="23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23">
        <v>0</v>
      </c>
      <c r="Z56" s="11">
        <v>0</v>
      </c>
      <c r="AA56" s="11">
        <v>0</v>
      </c>
      <c r="AB56" s="11">
        <v>0</v>
      </c>
      <c r="AC56" s="11">
        <v>0</v>
      </c>
      <c r="AD56" s="23">
        <v>0</v>
      </c>
      <c r="AE56" s="23">
        <v>0</v>
      </c>
      <c r="AF56" s="37">
        <v>0</v>
      </c>
      <c r="AG56" s="11">
        <v>0</v>
      </c>
      <c r="AH56" s="11">
        <v>0</v>
      </c>
      <c r="AI56" s="37">
        <v>0</v>
      </c>
      <c r="AJ56" s="7"/>
      <c r="AK56" s="7"/>
      <c r="AL56" s="7"/>
      <c r="AM56" s="7"/>
    </row>
    <row r="57" spans="1:39" s="4" customFormat="1" ht="18" customHeight="1">
      <c r="A57" s="13"/>
      <c r="B57" s="11" t="s">
        <v>10</v>
      </c>
      <c r="C57" s="16" t="s">
        <v>453</v>
      </c>
      <c r="D57" s="16" t="s">
        <v>288</v>
      </c>
      <c r="E57" s="16" t="s">
        <v>145</v>
      </c>
      <c r="F57" s="16" t="s">
        <v>503</v>
      </c>
      <c r="G57" s="18">
        <f>SUM(LARGE(J57:AI57,{1,2,3,4,5,6,7,8,9,10}))</f>
        <v>192</v>
      </c>
      <c r="H57" s="23">
        <f t="shared" si="2"/>
        <v>1</v>
      </c>
      <c r="I57" s="16"/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192</v>
      </c>
      <c r="Q57" s="23">
        <v>0</v>
      </c>
      <c r="R57" s="23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23">
        <v>0</v>
      </c>
      <c r="Z57" s="11">
        <v>0</v>
      </c>
      <c r="AA57" s="11">
        <v>0</v>
      </c>
      <c r="AB57" s="11">
        <v>0</v>
      </c>
      <c r="AC57" s="11">
        <v>0</v>
      </c>
      <c r="AD57" s="23">
        <v>0</v>
      </c>
      <c r="AE57" s="23">
        <v>0</v>
      </c>
      <c r="AF57" s="37">
        <v>0</v>
      </c>
      <c r="AG57" s="11">
        <v>0</v>
      </c>
      <c r="AH57" s="11">
        <v>0</v>
      </c>
      <c r="AI57" s="37">
        <v>0</v>
      </c>
      <c r="AJ57" s="7"/>
      <c r="AK57" s="7"/>
      <c r="AL57" s="7"/>
      <c r="AM57" s="7"/>
    </row>
    <row r="58" spans="1:39" s="4" customFormat="1" ht="18" customHeight="1">
      <c r="A58" s="13"/>
      <c r="B58" s="11" t="s">
        <v>10</v>
      </c>
      <c r="C58" s="16" t="s">
        <v>693</v>
      </c>
      <c r="D58" s="16" t="s">
        <v>694</v>
      </c>
      <c r="E58" s="16" t="s">
        <v>649</v>
      </c>
      <c r="F58" s="16" t="s">
        <v>650</v>
      </c>
      <c r="G58" s="18">
        <f>SUM(LARGE(J58:AI58,{1,2,3,4,5,6,7,8,9,10}))</f>
        <v>144</v>
      </c>
      <c r="H58" s="23">
        <f t="shared" si="2"/>
        <v>1</v>
      </c>
      <c r="I58" s="16"/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23">
        <v>144</v>
      </c>
      <c r="AE58" s="23">
        <v>0</v>
      </c>
      <c r="AF58" s="37">
        <v>0</v>
      </c>
      <c r="AG58" s="11">
        <v>0</v>
      </c>
      <c r="AH58" s="11">
        <v>0</v>
      </c>
      <c r="AI58" s="37">
        <v>0</v>
      </c>
      <c r="AJ58" s="7"/>
      <c r="AK58" s="7"/>
      <c r="AL58" s="7"/>
      <c r="AM58" s="7"/>
    </row>
    <row r="59" spans="1:39" s="4" customFormat="1" ht="18" customHeight="1">
      <c r="A59" s="13"/>
      <c r="B59" s="11" t="s">
        <v>10</v>
      </c>
      <c r="C59" s="16" t="s">
        <v>167</v>
      </c>
      <c r="D59" s="16" t="s">
        <v>29</v>
      </c>
      <c r="E59" s="16" t="s">
        <v>75</v>
      </c>
      <c r="F59" s="16" t="s">
        <v>85</v>
      </c>
      <c r="G59" s="18">
        <f>SUM(LARGE(J59:AI59,{1,2,3,4,5,6,7,8,9,10}))</f>
        <v>297</v>
      </c>
      <c r="H59" s="23">
        <f t="shared" si="2"/>
        <v>1</v>
      </c>
      <c r="I59" s="16"/>
      <c r="J59" s="11">
        <v>0</v>
      </c>
      <c r="K59" s="11">
        <v>0</v>
      </c>
      <c r="L59" s="11">
        <v>0</v>
      </c>
      <c r="M59" s="11">
        <v>0</v>
      </c>
      <c r="N59" s="11">
        <v>297</v>
      </c>
      <c r="O59" s="11">
        <v>0</v>
      </c>
      <c r="P59" s="23">
        <v>0</v>
      </c>
      <c r="Q59" s="23">
        <v>0</v>
      </c>
      <c r="R59" s="23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23">
        <v>0</v>
      </c>
      <c r="Z59" s="11">
        <v>0</v>
      </c>
      <c r="AA59" s="11">
        <v>0</v>
      </c>
      <c r="AB59" s="11">
        <v>0</v>
      </c>
      <c r="AC59" s="11">
        <v>0</v>
      </c>
      <c r="AD59" s="23">
        <v>0</v>
      </c>
      <c r="AE59" s="23">
        <v>0</v>
      </c>
      <c r="AF59" s="37">
        <v>0</v>
      </c>
      <c r="AG59" s="11">
        <v>0</v>
      </c>
      <c r="AH59" s="11">
        <v>0</v>
      </c>
      <c r="AI59" s="37">
        <v>0</v>
      </c>
      <c r="AJ59" s="7"/>
      <c r="AK59" s="7"/>
      <c r="AL59" s="7"/>
      <c r="AM59" s="7"/>
    </row>
    <row r="60" spans="1:39" s="4" customFormat="1" ht="18" customHeight="1">
      <c r="A60" s="13"/>
      <c r="B60" s="11" t="s">
        <v>10</v>
      </c>
      <c r="C60" s="16" t="s">
        <v>167</v>
      </c>
      <c r="D60" s="16" t="s">
        <v>29</v>
      </c>
      <c r="E60" s="16" t="s">
        <v>58</v>
      </c>
      <c r="F60" s="16" t="s">
        <v>489</v>
      </c>
      <c r="G60" s="18">
        <f>SUM(LARGE(J60:AI60,{1,2,3,4,5,6,7,8,9,10}))</f>
        <v>132</v>
      </c>
      <c r="H60" s="23">
        <f aca="true" t="shared" si="3" ref="H60:H91">COUNTIF(J60:AI60,"&gt;0")</f>
        <v>1</v>
      </c>
      <c r="I60" s="16"/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132</v>
      </c>
      <c r="R60" s="23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23">
        <v>0</v>
      </c>
      <c r="Z60" s="11">
        <v>0</v>
      </c>
      <c r="AA60" s="11">
        <v>0</v>
      </c>
      <c r="AB60" s="11">
        <v>0</v>
      </c>
      <c r="AC60" s="11">
        <v>0</v>
      </c>
      <c r="AD60" s="23">
        <v>0</v>
      </c>
      <c r="AE60" s="23">
        <v>0</v>
      </c>
      <c r="AF60" s="37">
        <v>0</v>
      </c>
      <c r="AG60" s="11">
        <v>0</v>
      </c>
      <c r="AH60" s="11">
        <v>0</v>
      </c>
      <c r="AI60" s="37">
        <v>0</v>
      </c>
      <c r="AJ60" s="7"/>
      <c r="AK60" s="7"/>
      <c r="AL60" s="7"/>
      <c r="AM60" s="7"/>
    </row>
    <row r="61" spans="1:39" s="4" customFormat="1" ht="18" customHeight="1">
      <c r="A61" s="13"/>
      <c r="B61" s="11" t="s">
        <v>10</v>
      </c>
      <c r="C61" s="16" t="s">
        <v>578</v>
      </c>
      <c r="D61" s="16" t="s">
        <v>579</v>
      </c>
      <c r="E61" s="16" t="s">
        <v>556</v>
      </c>
      <c r="F61" s="16" t="s">
        <v>557</v>
      </c>
      <c r="G61" s="18">
        <f>SUM(LARGE(J61:AI61,{1,2,3,4,5,6,7,8,9,10}))</f>
        <v>60</v>
      </c>
      <c r="H61" s="23">
        <f t="shared" si="3"/>
        <v>1</v>
      </c>
      <c r="I61" s="16"/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60</v>
      </c>
      <c r="R61" s="23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23">
        <v>0</v>
      </c>
      <c r="Z61" s="11">
        <v>0</v>
      </c>
      <c r="AA61" s="11">
        <v>0</v>
      </c>
      <c r="AB61" s="11">
        <v>0</v>
      </c>
      <c r="AC61" s="11">
        <v>0</v>
      </c>
      <c r="AD61" s="23">
        <v>0</v>
      </c>
      <c r="AE61" s="23">
        <v>0</v>
      </c>
      <c r="AF61" s="37">
        <v>0</v>
      </c>
      <c r="AG61" s="11">
        <v>0</v>
      </c>
      <c r="AH61" s="11">
        <v>0</v>
      </c>
      <c r="AI61" s="37">
        <v>0</v>
      </c>
      <c r="AJ61" s="7"/>
      <c r="AK61" s="7"/>
      <c r="AL61" s="7"/>
      <c r="AM61" s="7"/>
    </row>
    <row r="62" spans="1:39" s="4" customFormat="1" ht="18" customHeight="1">
      <c r="A62" s="13"/>
      <c r="B62" s="11" t="s">
        <v>10</v>
      </c>
      <c r="C62" s="16" t="s">
        <v>229</v>
      </c>
      <c r="D62" s="16" t="s">
        <v>230</v>
      </c>
      <c r="E62" s="16" t="s">
        <v>90</v>
      </c>
      <c r="F62" s="16" t="s">
        <v>320</v>
      </c>
      <c r="G62" s="18">
        <f>SUM(LARGE(J62:AI62,{1,2,3,4,5,6,7,8,9,10}))</f>
        <v>144</v>
      </c>
      <c r="H62" s="23">
        <f t="shared" si="3"/>
        <v>1</v>
      </c>
      <c r="I62" s="16"/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23">
        <v>144</v>
      </c>
      <c r="AE62" s="23">
        <v>0</v>
      </c>
      <c r="AF62" s="37">
        <v>0</v>
      </c>
      <c r="AG62" s="11">
        <v>0</v>
      </c>
      <c r="AH62" s="11">
        <v>0</v>
      </c>
      <c r="AI62" s="37">
        <v>0</v>
      </c>
      <c r="AJ62" s="7"/>
      <c r="AK62" s="7"/>
      <c r="AL62" s="7"/>
      <c r="AM62" s="7"/>
    </row>
    <row r="63" spans="1:39" s="4" customFormat="1" ht="18" customHeight="1">
      <c r="A63" s="13"/>
      <c r="B63" s="11" t="s">
        <v>10</v>
      </c>
      <c r="C63" s="16" t="s">
        <v>229</v>
      </c>
      <c r="D63" s="16" t="s">
        <v>230</v>
      </c>
      <c r="E63" s="16" t="s">
        <v>37</v>
      </c>
      <c r="F63" s="16" t="s">
        <v>231</v>
      </c>
      <c r="G63" s="18">
        <f>SUM(LARGE(J63:AI63,{1,2,3,4,5,6,7,8,9,10}))</f>
        <v>96</v>
      </c>
      <c r="H63" s="23">
        <f t="shared" si="3"/>
        <v>1</v>
      </c>
      <c r="I63" s="16"/>
      <c r="J63" s="23">
        <v>96</v>
      </c>
      <c r="K63" s="23">
        <v>0</v>
      </c>
      <c r="L63" s="11">
        <v>0</v>
      </c>
      <c r="M63" s="11">
        <v>0</v>
      </c>
      <c r="N63" s="11">
        <v>0</v>
      </c>
      <c r="O63" s="11">
        <v>0</v>
      </c>
      <c r="P63" s="23">
        <v>0</v>
      </c>
      <c r="Q63" s="23">
        <v>0</v>
      </c>
      <c r="R63" s="23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23">
        <v>0</v>
      </c>
      <c r="Z63" s="11">
        <v>0</v>
      </c>
      <c r="AA63" s="11">
        <v>0</v>
      </c>
      <c r="AB63" s="11">
        <v>0</v>
      </c>
      <c r="AC63" s="11">
        <v>0</v>
      </c>
      <c r="AD63" s="23">
        <v>0</v>
      </c>
      <c r="AE63" s="23">
        <v>0</v>
      </c>
      <c r="AF63" s="37">
        <v>0</v>
      </c>
      <c r="AG63" s="11">
        <v>0</v>
      </c>
      <c r="AH63" s="11">
        <v>0</v>
      </c>
      <c r="AI63" s="37">
        <v>0</v>
      </c>
      <c r="AJ63" s="7"/>
      <c r="AK63" s="7"/>
      <c r="AL63" s="7"/>
      <c r="AM63" s="7"/>
    </row>
    <row r="64" spans="1:39" s="4" customFormat="1" ht="18" customHeight="1">
      <c r="A64" s="13"/>
      <c r="B64" s="11" t="s">
        <v>10</v>
      </c>
      <c r="C64" s="16" t="s">
        <v>344</v>
      </c>
      <c r="D64" s="16" t="s">
        <v>345</v>
      </c>
      <c r="E64" s="16" t="s">
        <v>228</v>
      </c>
      <c r="F64" s="16" t="s">
        <v>389</v>
      </c>
      <c r="G64" s="18">
        <f>SUM(LARGE(J64:AI64,{1,2,3,4,5,6,7,8,9,10}))</f>
        <v>60</v>
      </c>
      <c r="H64" s="23">
        <f t="shared" si="3"/>
        <v>1</v>
      </c>
      <c r="I64" s="16"/>
      <c r="J64" s="23">
        <v>60</v>
      </c>
      <c r="K64" s="23">
        <v>0</v>
      </c>
      <c r="L64" s="11">
        <v>0</v>
      </c>
      <c r="M64" s="11">
        <v>0</v>
      </c>
      <c r="N64" s="11">
        <v>0</v>
      </c>
      <c r="O64" s="11">
        <v>0</v>
      </c>
      <c r="P64" s="23">
        <v>0</v>
      </c>
      <c r="Q64" s="23">
        <v>0</v>
      </c>
      <c r="R64" s="23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23">
        <v>0</v>
      </c>
      <c r="Z64" s="11">
        <v>0</v>
      </c>
      <c r="AA64" s="11">
        <v>0</v>
      </c>
      <c r="AB64" s="11">
        <v>0</v>
      </c>
      <c r="AC64" s="11">
        <v>0</v>
      </c>
      <c r="AD64" s="23">
        <v>0</v>
      </c>
      <c r="AE64" s="23">
        <v>0</v>
      </c>
      <c r="AF64" s="37">
        <v>0</v>
      </c>
      <c r="AG64" s="11">
        <v>0</v>
      </c>
      <c r="AH64" s="11">
        <v>0</v>
      </c>
      <c r="AI64" s="37">
        <v>0</v>
      </c>
      <c r="AJ64" s="7"/>
      <c r="AK64" s="7"/>
      <c r="AL64" s="7"/>
      <c r="AM64" s="7"/>
    </row>
    <row r="65" spans="1:39" s="4" customFormat="1" ht="18" customHeight="1">
      <c r="A65" s="13"/>
      <c r="B65" s="11" t="s">
        <v>10</v>
      </c>
      <c r="C65" s="16" t="s">
        <v>223</v>
      </c>
      <c r="D65" s="16" t="s">
        <v>224</v>
      </c>
      <c r="E65" s="16" t="s">
        <v>385</v>
      </c>
      <c r="F65" s="16" t="s">
        <v>386</v>
      </c>
      <c r="G65" s="18">
        <f>SUM(LARGE(J65:AI65,{1,2,3,4,5,6,7,8,9,10}))</f>
        <v>132</v>
      </c>
      <c r="H65" s="23">
        <f t="shared" si="3"/>
        <v>1</v>
      </c>
      <c r="I65" s="16"/>
      <c r="J65" s="23">
        <v>132</v>
      </c>
      <c r="K65" s="23">
        <v>0</v>
      </c>
      <c r="L65" s="11">
        <v>0</v>
      </c>
      <c r="M65" s="11">
        <v>0</v>
      </c>
      <c r="N65" s="11">
        <v>0</v>
      </c>
      <c r="O65" s="11">
        <v>0</v>
      </c>
      <c r="P65" s="23">
        <v>0</v>
      </c>
      <c r="Q65" s="23">
        <v>0</v>
      </c>
      <c r="R65" s="23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23">
        <v>0</v>
      </c>
      <c r="Z65" s="11">
        <v>0</v>
      </c>
      <c r="AA65" s="11">
        <v>0</v>
      </c>
      <c r="AB65" s="11">
        <v>0</v>
      </c>
      <c r="AC65" s="11">
        <v>0</v>
      </c>
      <c r="AD65" s="23">
        <v>0</v>
      </c>
      <c r="AE65" s="23">
        <v>0</v>
      </c>
      <c r="AF65" s="37">
        <v>0</v>
      </c>
      <c r="AG65" s="11">
        <v>0</v>
      </c>
      <c r="AH65" s="11">
        <v>0</v>
      </c>
      <c r="AI65" s="37">
        <v>0</v>
      </c>
      <c r="AJ65" s="7"/>
      <c r="AK65" s="7"/>
      <c r="AL65" s="7"/>
      <c r="AM65" s="7"/>
    </row>
    <row r="66" spans="1:39" s="4" customFormat="1" ht="18" customHeight="1">
      <c r="A66" s="13"/>
      <c r="B66" s="11" t="s">
        <v>10</v>
      </c>
      <c r="C66" s="16" t="s">
        <v>690</v>
      </c>
      <c r="D66" s="16" t="s">
        <v>691</v>
      </c>
      <c r="E66" s="16" t="s">
        <v>80</v>
      </c>
      <c r="F66" s="16" t="s">
        <v>683</v>
      </c>
      <c r="G66" s="18">
        <f>SUM(LARGE(J66:AI66,{1,2,3,4,5,6,7,8,9,10}))</f>
        <v>144</v>
      </c>
      <c r="H66" s="23">
        <f t="shared" si="3"/>
        <v>1</v>
      </c>
      <c r="I66" s="16"/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23">
        <v>144</v>
      </c>
      <c r="AE66" s="23">
        <v>0</v>
      </c>
      <c r="AF66" s="37">
        <v>0</v>
      </c>
      <c r="AG66" s="11">
        <v>0</v>
      </c>
      <c r="AH66" s="11">
        <v>0</v>
      </c>
      <c r="AI66" s="37">
        <v>0</v>
      </c>
      <c r="AJ66" s="7"/>
      <c r="AK66" s="7"/>
      <c r="AL66" s="7"/>
      <c r="AM66" s="7"/>
    </row>
    <row r="67" spans="1:39" s="2" customFormat="1" ht="18" customHeight="1">
      <c r="A67" s="16"/>
      <c r="B67" s="11" t="s">
        <v>10</v>
      </c>
      <c r="C67" s="16" t="s">
        <v>43</v>
      </c>
      <c r="D67" s="16" t="s">
        <v>44</v>
      </c>
      <c r="E67" s="16" t="s">
        <v>48</v>
      </c>
      <c r="F67" s="16" t="s">
        <v>435</v>
      </c>
      <c r="G67" s="18">
        <f>SUM(LARGE(J67:AI67,{1,2,3,4,5,6,7,8,9,10}))</f>
        <v>378</v>
      </c>
      <c r="H67" s="23">
        <f t="shared" si="3"/>
        <v>1</v>
      </c>
      <c r="I67" s="16"/>
      <c r="J67" s="11">
        <v>0</v>
      </c>
      <c r="K67" s="11">
        <v>0</v>
      </c>
      <c r="L67" s="11">
        <v>0</v>
      </c>
      <c r="M67" s="11">
        <v>0</v>
      </c>
      <c r="N67" s="11">
        <v>378</v>
      </c>
      <c r="O67" s="11">
        <v>0</v>
      </c>
      <c r="P67" s="23">
        <v>0</v>
      </c>
      <c r="Q67" s="23">
        <v>0</v>
      </c>
      <c r="R67" s="23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23">
        <v>0</v>
      </c>
      <c r="Z67" s="11">
        <v>0</v>
      </c>
      <c r="AA67" s="11">
        <v>0</v>
      </c>
      <c r="AB67" s="11">
        <v>0</v>
      </c>
      <c r="AC67" s="11">
        <v>0</v>
      </c>
      <c r="AD67" s="23">
        <v>0</v>
      </c>
      <c r="AE67" s="23">
        <v>0</v>
      </c>
      <c r="AF67" s="37">
        <v>0</v>
      </c>
      <c r="AG67" s="11">
        <v>0</v>
      </c>
      <c r="AH67" s="11">
        <v>0</v>
      </c>
      <c r="AI67" s="37">
        <v>0</v>
      </c>
      <c r="AJ67" s="11"/>
      <c r="AK67" s="11"/>
      <c r="AL67" s="11"/>
      <c r="AM67" s="11"/>
    </row>
    <row r="68" spans="1:39" s="2" customFormat="1" ht="18" customHeight="1">
      <c r="A68" s="16"/>
      <c r="B68" s="11" t="s">
        <v>10</v>
      </c>
      <c r="C68" s="16" t="s">
        <v>250</v>
      </c>
      <c r="D68" s="16" t="s">
        <v>623</v>
      </c>
      <c r="E68" s="16" t="s">
        <v>150</v>
      </c>
      <c r="F68" s="16" t="s">
        <v>332</v>
      </c>
      <c r="G68" s="18">
        <f>SUM(LARGE(J68:AI68,{1,2,3,4,5,6,7,8,9,10}))</f>
        <v>105</v>
      </c>
      <c r="H68" s="23">
        <f t="shared" si="3"/>
        <v>1</v>
      </c>
      <c r="I68" s="16"/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105</v>
      </c>
      <c r="AF68" s="37">
        <v>0</v>
      </c>
      <c r="AG68" s="11">
        <v>0</v>
      </c>
      <c r="AH68" s="11">
        <v>0</v>
      </c>
      <c r="AI68" s="37">
        <v>0</v>
      </c>
      <c r="AJ68" s="11"/>
      <c r="AK68" s="11"/>
      <c r="AL68" s="11"/>
      <c r="AM68" s="11"/>
    </row>
    <row r="69" spans="1:39" s="2" customFormat="1" ht="18" customHeight="1">
      <c r="A69" s="16"/>
      <c r="B69" s="11" t="s">
        <v>10</v>
      </c>
      <c r="C69" s="16" t="s">
        <v>37</v>
      </c>
      <c r="D69" s="16" t="s">
        <v>215</v>
      </c>
      <c r="E69" s="16" t="s">
        <v>513</v>
      </c>
      <c r="F69" s="16" t="s">
        <v>533</v>
      </c>
      <c r="G69" s="18">
        <f>SUM(LARGE(J69:AI69,{1,2,3,4,5,6,7,8,9,10}))</f>
        <v>144</v>
      </c>
      <c r="H69" s="23">
        <f t="shared" si="3"/>
        <v>1</v>
      </c>
      <c r="I69" s="16"/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23">
        <v>144</v>
      </c>
      <c r="Z69" s="11">
        <v>0</v>
      </c>
      <c r="AA69" s="11">
        <v>0</v>
      </c>
      <c r="AB69" s="11">
        <v>0</v>
      </c>
      <c r="AC69" s="11">
        <v>0</v>
      </c>
      <c r="AD69" s="23">
        <v>0</v>
      </c>
      <c r="AE69" s="23">
        <v>0</v>
      </c>
      <c r="AF69" s="37">
        <v>0</v>
      </c>
      <c r="AG69" s="11">
        <v>0</v>
      </c>
      <c r="AH69" s="11">
        <v>0</v>
      </c>
      <c r="AI69" s="37">
        <v>0</v>
      </c>
      <c r="AJ69" s="11"/>
      <c r="AK69" s="11"/>
      <c r="AL69" s="11"/>
      <c r="AM69" s="11"/>
    </row>
    <row r="70" spans="1:39" s="2" customFormat="1" ht="18" customHeight="1">
      <c r="A70" s="16"/>
      <c r="B70" s="11" t="s">
        <v>10</v>
      </c>
      <c r="C70" s="16" t="s">
        <v>520</v>
      </c>
      <c r="D70" s="16" t="s">
        <v>72</v>
      </c>
      <c r="E70" s="16" t="s">
        <v>80</v>
      </c>
      <c r="F70" s="16" t="s">
        <v>535</v>
      </c>
      <c r="G70" s="18">
        <f>SUM(LARGE(J70:AI70,{1,2,3,4,5,6,7,8,9,10}))</f>
        <v>60</v>
      </c>
      <c r="H70" s="23">
        <f t="shared" si="3"/>
        <v>1</v>
      </c>
      <c r="I70" s="16"/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60</v>
      </c>
      <c r="R70" s="23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23">
        <v>0</v>
      </c>
      <c r="Z70" s="11">
        <v>0</v>
      </c>
      <c r="AA70" s="11">
        <v>0</v>
      </c>
      <c r="AB70" s="11">
        <v>0</v>
      </c>
      <c r="AC70" s="11">
        <v>0</v>
      </c>
      <c r="AD70" s="23">
        <v>0</v>
      </c>
      <c r="AE70" s="23">
        <v>0</v>
      </c>
      <c r="AF70" s="37">
        <v>0</v>
      </c>
      <c r="AG70" s="11">
        <v>0</v>
      </c>
      <c r="AH70" s="11">
        <v>0</v>
      </c>
      <c r="AI70" s="37">
        <v>0</v>
      </c>
      <c r="AJ70" s="11"/>
      <c r="AK70" s="11"/>
      <c r="AL70" s="11"/>
      <c r="AM70" s="11"/>
    </row>
    <row r="71" spans="1:39" s="2" customFormat="1" ht="18" customHeight="1">
      <c r="A71" s="16"/>
      <c r="B71" s="11" t="s">
        <v>10</v>
      </c>
      <c r="C71" s="16" t="s">
        <v>546</v>
      </c>
      <c r="D71" s="16" t="s">
        <v>547</v>
      </c>
      <c r="E71" s="16" t="s">
        <v>574</v>
      </c>
      <c r="F71" s="16" t="s">
        <v>575</v>
      </c>
      <c r="G71" s="18">
        <f>SUM(LARGE(J71:AI71,{1,2,3,4,5,6,7,8,9,10}))</f>
        <v>60</v>
      </c>
      <c r="H71" s="23">
        <f t="shared" si="3"/>
        <v>1</v>
      </c>
      <c r="I71" s="16"/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60</v>
      </c>
      <c r="R71" s="23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23">
        <v>0</v>
      </c>
      <c r="Z71" s="11">
        <v>0</v>
      </c>
      <c r="AA71" s="11">
        <v>0</v>
      </c>
      <c r="AB71" s="11">
        <v>0</v>
      </c>
      <c r="AC71" s="11">
        <v>0</v>
      </c>
      <c r="AD71" s="23">
        <v>0</v>
      </c>
      <c r="AE71" s="23">
        <v>0</v>
      </c>
      <c r="AF71" s="37">
        <v>0</v>
      </c>
      <c r="AG71" s="11">
        <v>0</v>
      </c>
      <c r="AH71" s="11">
        <v>0</v>
      </c>
      <c r="AI71" s="37">
        <v>0</v>
      </c>
      <c r="AJ71" s="11"/>
      <c r="AK71" s="11"/>
      <c r="AL71" s="11"/>
      <c r="AM71" s="11"/>
    </row>
    <row r="72" spans="1:39" s="2" customFormat="1" ht="18" customHeight="1">
      <c r="A72" s="16"/>
      <c r="B72" s="11" t="s">
        <v>10</v>
      </c>
      <c r="C72" s="16" t="s">
        <v>527</v>
      </c>
      <c r="D72" s="16" t="s">
        <v>528</v>
      </c>
      <c r="E72" s="16" t="s">
        <v>327</v>
      </c>
      <c r="F72" s="16" t="s">
        <v>531</v>
      </c>
      <c r="G72" s="18">
        <f>SUM(LARGE(J72:AI72,{1,2,3,4,5,6,7,8,9,10}))</f>
        <v>60</v>
      </c>
      <c r="H72" s="23">
        <f t="shared" si="3"/>
        <v>1</v>
      </c>
      <c r="I72" s="16"/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60</v>
      </c>
      <c r="R72" s="23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23">
        <v>0</v>
      </c>
      <c r="Z72" s="11">
        <v>0</v>
      </c>
      <c r="AA72" s="11">
        <v>0</v>
      </c>
      <c r="AB72" s="11">
        <v>0</v>
      </c>
      <c r="AC72" s="11">
        <v>0</v>
      </c>
      <c r="AD72" s="23">
        <v>0</v>
      </c>
      <c r="AE72" s="23">
        <v>0</v>
      </c>
      <c r="AF72" s="37">
        <v>0</v>
      </c>
      <c r="AG72" s="11">
        <v>0</v>
      </c>
      <c r="AH72" s="11">
        <v>0</v>
      </c>
      <c r="AI72" s="37">
        <v>0</v>
      </c>
      <c r="AJ72" s="11"/>
      <c r="AK72" s="11"/>
      <c r="AL72" s="11"/>
      <c r="AM72" s="11"/>
    </row>
    <row r="73" spans="1:39" s="2" customFormat="1" ht="18" customHeight="1">
      <c r="A73" s="16"/>
      <c r="B73" s="11" t="s">
        <v>10</v>
      </c>
      <c r="C73" s="16" t="s">
        <v>353</v>
      </c>
      <c r="D73" s="16" t="s">
        <v>354</v>
      </c>
      <c r="E73" s="16" t="s">
        <v>80</v>
      </c>
      <c r="F73" s="16" t="s">
        <v>393</v>
      </c>
      <c r="G73" s="18">
        <f>SUM(LARGE(J73:AI73,{1,2,3,4,5,6,7,8,9,10}))</f>
        <v>168</v>
      </c>
      <c r="H73" s="23">
        <f t="shared" si="3"/>
        <v>1</v>
      </c>
      <c r="I73" s="16"/>
      <c r="J73" s="23">
        <v>168</v>
      </c>
      <c r="K73" s="23">
        <v>0</v>
      </c>
      <c r="L73" s="11">
        <v>0</v>
      </c>
      <c r="M73" s="11">
        <v>0</v>
      </c>
      <c r="N73" s="11">
        <v>0</v>
      </c>
      <c r="O73" s="11">
        <v>0</v>
      </c>
      <c r="P73" s="23">
        <v>0</v>
      </c>
      <c r="Q73" s="23">
        <v>0</v>
      </c>
      <c r="R73" s="23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23">
        <v>0</v>
      </c>
      <c r="Z73" s="11">
        <v>0</v>
      </c>
      <c r="AA73" s="11">
        <v>0</v>
      </c>
      <c r="AB73" s="11">
        <v>0</v>
      </c>
      <c r="AC73" s="11">
        <v>0</v>
      </c>
      <c r="AD73" s="23">
        <v>0</v>
      </c>
      <c r="AE73" s="23">
        <v>0</v>
      </c>
      <c r="AF73" s="37">
        <v>0</v>
      </c>
      <c r="AG73" s="11">
        <v>0</v>
      </c>
      <c r="AH73" s="11">
        <v>0</v>
      </c>
      <c r="AI73" s="37">
        <v>0</v>
      </c>
      <c r="AJ73" s="11"/>
      <c r="AK73" s="11"/>
      <c r="AL73" s="11"/>
      <c r="AM73" s="11"/>
    </row>
    <row r="74" spans="1:39" s="2" customFormat="1" ht="18" customHeight="1">
      <c r="A74" s="16"/>
      <c r="B74" s="11" t="s">
        <v>10</v>
      </c>
      <c r="C74" s="16" t="s">
        <v>353</v>
      </c>
      <c r="D74" s="16" t="s">
        <v>354</v>
      </c>
      <c r="E74" s="16" t="s">
        <v>58</v>
      </c>
      <c r="F74" s="16" t="s">
        <v>573</v>
      </c>
      <c r="G74" s="18">
        <f>SUM(LARGE(J74:AI74,{1,2,3,4,5,6,7,8,9,10}))</f>
        <v>132</v>
      </c>
      <c r="H74" s="23">
        <f t="shared" si="3"/>
        <v>1</v>
      </c>
      <c r="I74" s="16"/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132</v>
      </c>
      <c r="R74" s="23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23">
        <v>0</v>
      </c>
      <c r="Z74" s="11">
        <v>0</v>
      </c>
      <c r="AA74" s="11">
        <v>0</v>
      </c>
      <c r="AB74" s="11">
        <v>0</v>
      </c>
      <c r="AC74" s="11">
        <v>0</v>
      </c>
      <c r="AD74" s="23">
        <v>0</v>
      </c>
      <c r="AE74" s="23">
        <v>0</v>
      </c>
      <c r="AF74" s="37">
        <v>0</v>
      </c>
      <c r="AG74" s="11">
        <v>0</v>
      </c>
      <c r="AH74" s="11">
        <v>0</v>
      </c>
      <c r="AI74" s="37">
        <v>0</v>
      </c>
      <c r="AJ74" s="11"/>
      <c r="AK74" s="11"/>
      <c r="AL74" s="11"/>
      <c r="AM74" s="11"/>
    </row>
    <row r="75" spans="1:39" s="2" customFormat="1" ht="18" customHeight="1">
      <c r="A75" s="16"/>
      <c r="B75" s="11" t="s">
        <v>10</v>
      </c>
      <c r="C75" s="16" t="s">
        <v>377</v>
      </c>
      <c r="D75" s="16" t="s">
        <v>198</v>
      </c>
      <c r="E75" s="16" t="s">
        <v>209</v>
      </c>
      <c r="F75" s="16" t="s">
        <v>210</v>
      </c>
      <c r="G75" s="18">
        <f>SUM(LARGE(J75:AI75,{1,2,3,4,5,6,7,8,9,10}))</f>
        <v>132</v>
      </c>
      <c r="H75" s="23">
        <f t="shared" si="3"/>
        <v>1</v>
      </c>
      <c r="I75" s="16"/>
      <c r="J75" s="23">
        <v>132</v>
      </c>
      <c r="K75" s="23">
        <v>0</v>
      </c>
      <c r="L75" s="11">
        <v>0</v>
      </c>
      <c r="M75" s="11">
        <v>0</v>
      </c>
      <c r="N75" s="11">
        <v>0</v>
      </c>
      <c r="O75" s="11">
        <v>0</v>
      </c>
      <c r="P75" s="23">
        <v>0</v>
      </c>
      <c r="Q75" s="23">
        <v>0</v>
      </c>
      <c r="R75" s="23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23">
        <v>0</v>
      </c>
      <c r="Z75" s="11">
        <v>0</v>
      </c>
      <c r="AA75" s="11">
        <v>0</v>
      </c>
      <c r="AB75" s="11">
        <v>0</v>
      </c>
      <c r="AC75" s="11">
        <v>0</v>
      </c>
      <c r="AD75" s="23">
        <v>0</v>
      </c>
      <c r="AE75" s="23">
        <v>0</v>
      </c>
      <c r="AF75" s="37">
        <v>0</v>
      </c>
      <c r="AG75" s="11">
        <v>0</v>
      </c>
      <c r="AH75" s="11">
        <v>0</v>
      </c>
      <c r="AI75" s="37">
        <v>0</v>
      </c>
      <c r="AJ75" s="11"/>
      <c r="AK75" s="11"/>
      <c r="AL75" s="11"/>
      <c r="AM75" s="11"/>
    </row>
    <row r="76" spans="1:39" s="2" customFormat="1" ht="18" customHeight="1">
      <c r="A76" s="16"/>
      <c r="B76" s="11" t="s">
        <v>10</v>
      </c>
      <c r="C76" s="16" t="s">
        <v>308</v>
      </c>
      <c r="D76" s="16" t="s">
        <v>309</v>
      </c>
      <c r="E76" s="16" t="s">
        <v>66</v>
      </c>
      <c r="F76" s="16" t="s">
        <v>329</v>
      </c>
      <c r="G76" s="18">
        <f>SUM(LARGE(J76:AI76,{1,2,3,4,5,6,7,8,9,10}))</f>
        <v>96</v>
      </c>
      <c r="H76" s="23">
        <f t="shared" si="3"/>
        <v>1</v>
      </c>
      <c r="I76" s="16"/>
      <c r="J76" s="23">
        <v>96</v>
      </c>
      <c r="K76" s="23">
        <v>0</v>
      </c>
      <c r="L76" s="11">
        <v>0</v>
      </c>
      <c r="M76" s="11">
        <v>0</v>
      </c>
      <c r="N76" s="11">
        <v>0</v>
      </c>
      <c r="O76" s="11">
        <v>0</v>
      </c>
      <c r="P76" s="23">
        <v>0</v>
      </c>
      <c r="Q76" s="23">
        <v>0</v>
      </c>
      <c r="R76" s="23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23">
        <v>0</v>
      </c>
      <c r="Z76" s="11">
        <v>0</v>
      </c>
      <c r="AA76" s="11">
        <v>0</v>
      </c>
      <c r="AB76" s="11">
        <v>0</v>
      </c>
      <c r="AC76" s="11">
        <v>0</v>
      </c>
      <c r="AD76" s="23">
        <v>0</v>
      </c>
      <c r="AE76" s="23">
        <v>0</v>
      </c>
      <c r="AF76" s="37">
        <v>0</v>
      </c>
      <c r="AG76" s="11">
        <v>0</v>
      </c>
      <c r="AH76" s="11">
        <v>0</v>
      </c>
      <c r="AI76" s="37">
        <v>0</v>
      </c>
      <c r="AJ76" s="11"/>
      <c r="AK76" s="11"/>
      <c r="AL76" s="11"/>
      <c r="AM76" s="11"/>
    </row>
    <row r="77" spans="1:39" s="2" customFormat="1" ht="18" customHeight="1">
      <c r="A77" s="16"/>
      <c r="B77" s="11" t="s">
        <v>10</v>
      </c>
      <c r="C77" s="16" t="s">
        <v>350</v>
      </c>
      <c r="D77" s="16" t="s">
        <v>276</v>
      </c>
      <c r="E77" s="16" t="s">
        <v>387</v>
      </c>
      <c r="F77" s="16" t="s">
        <v>388</v>
      </c>
      <c r="G77" s="18">
        <f>SUM(LARGE(J77:AI77,{1,2,3,4,5,6,7,8,9,10}))</f>
        <v>60</v>
      </c>
      <c r="H77" s="23">
        <f t="shared" si="3"/>
        <v>1</v>
      </c>
      <c r="I77" s="16"/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60</v>
      </c>
      <c r="R77" s="23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23">
        <v>0</v>
      </c>
      <c r="Z77" s="11">
        <v>0</v>
      </c>
      <c r="AA77" s="11">
        <v>0</v>
      </c>
      <c r="AB77" s="11">
        <v>0</v>
      </c>
      <c r="AC77" s="11">
        <v>0</v>
      </c>
      <c r="AD77" s="23">
        <v>0</v>
      </c>
      <c r="AE77" s="23">
        <v>0</v>
      </c>
      <c r="AF77" s="37">
        <v>0</v>
      </c>
      <c r="AG77" s="11">
        <v>0</v>
      </c>
      <c r="AH77" s="11">
        <v>0</v>
      </c>
      <c r="AI77" s="37">
        <v>0</v>
      </c>
      <c r="AJ77" s="11"/>
      <c r="AK77" s="11"/>
      <c r="AL77" s="11"/>
      <c r="AM77" s="11"/>
    </row>
    <row r="78" spans="1:39" s="2" customFormat="1" ht="18" customHeight="1">
      <c r="A78" s="16"/>
      <c r="B78" s="11" t="s">
        <v>10</v>
      </c>
      <c r="C78" s="16" t="s">
        <v>180</v>
      </c>
      <c r="D78" s="16" t="s">
        <v>181</v>
      </c>
      <c r="E78" s="16" t="s">
        <v>491</v>
      </c>
      <c r="F78" s="16" t="s">
        <v>492</v>
      </c>
      <c r="G78" s="18">
        <f>SUM(LARGE(J78:AI78,{1,2,3,4,5,6,7,8,9,10}))</f>
        <v>120</v>
      </c>
      <c r="H78" s="23">
        <f t="shared" si="3"/>
        <v>1</v>
      </c>
      <c r="I78" s="16"/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120</v>
      </c>
      <c r="Q78" s="23">
        <v>0</v>
      </c>
      <c r="R78" s="23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23">
        <v>0</v>
      </c>
      <c r="Z78" s="11">
        <v>0</v>
      </c>
      <c r="AA78" s="11">
        <v>0</v>
      </c>
      <c r="AB78" s="11">
        <v>0</v>
      </c>
      <c r="AC78" s="11">
        <v>0</v>
      </c>
      <c r="AD78" s="23">
        <v>0</v>
      </c>
      <c r="AE78" s="23">
        <v>0</v>
      </c>
      <c r="AF78" s="37">
        <v>0</v>
      </c>
      <c r="AG78" s="11">
        <v>0</v>
      </c>
      <c r="AH78" s="11">
        <v>0</v>
      </c>
      <c r="AI78" s="37">
        <v>0</v>
      </c>
      <c r="AJ78" s="11"/>
      <c r="AK78" s="11"/>
      <c r="AL78" s="11"/>
      <c r="AM78" s="11"/>
    </row>
    <row r="79" spans="1:39" s="2" customFormat="1" ht="18" customHeight="1">
      <c r="A79" s="16"/>
      <c r="B79" s="11" t="s">
        <v>10</v>
      </c>
      <c r="C79" s="16" t="s">
        <v>639</v>
      </c>
      <c r="D79" s="16" t="s">
        <v>640</v>
      </c>
      <c r="E79" s="16" t="s">
        <v>686</v>
      </c>
      <c r="F79" s="16" t="s">
        <v>687</v>
      </c>
      <c r="G79" s="18">
        <f>SUM(LARGE(J79:AI79,{1,2,3,4,5,6,7,8,9,10}))</f>
        <v>144</v>
      </c>
      <c r="H79" s="23">
        <f t="shared" si="3"/>
        <v>1</v>
      </c>
      <c r="I79" s="16"/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23">
        <v>144</v>
      </c>
      <c r="AE79" s="23">
        <v>0</v>
      </c>
      <c r="AF79" s="37">
        <v>0</v>
      </c>
      <c r="AG79" s="11">
        <v>0</v>
      </c>
      <c r="AH79" s="11">
        <v>0</v>
      </c>
      <c r="AI79" s="37">
        <v>0</v>
      </c>
      <c r="AJ79" s="11"/>
      <c r="AK79" s="11"/>
      <c r="AL79" s="11"/>
      <c r="AM79" s="11"/>
    </row>
    <row r="80" spans="1:39" s="2" customFormat="1" ht="18" customHeight="1">
      <c r="A80" s="16"/>
      <c r="B80" s="11" t="s">
        <v>10</v>
      </c>
      <c r="C80" s="16" t="s">
        <v>390</v>
      </c>
      <c r="D80" s="16" t="s">
        <v>391</v>
      </c>
      <c r="E80" s="16" t="s">
        <v>381</v>
      </c>
      <c r="F80" s="16" t="s">
        <v>382</v>
      </c>
      <c r="G80" s="18">
        <f>SUM(LARGE(J80:AI80,{1,2,3,4,5,6,7,8,9,10}))</f>
        <v>60</v>
      </c>
      <c r="H80" s="23">
        <f t="shared" si="3"/>
        <v>1</v>
      </c>
      <c r="I80" s="16"/>
      <c r="J80" s="23">
        <v>60</v>
      </c>
      <c r="K80" s="23">
        <v>0</v>
      </c>
      <c r="L80" s="11">
        <v>0</v>
      </c>
      <c r="M80" s="11">
        <v>0</v>
      </c>
      <c r="N80" s="11">
        <v>0</v>
      </c>
      <c r="O80" s="11">
        <v>0</v>
      </c>
      <c r="P80" s="23">
        <v>0</v>
      </c>
      <c r="Q80" s="23">
        <v>0</v>
      </c>
      <c r="R80" s="23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23">
        <v>0</v>
      </c>
      <c r="Z80" s="11">
        <v>0</v>
      </c>
      <c r="AA80" s="11">
        <v>0</v>
      </c>
      <c r="AB80" s="11">
        <v>0</v>
      </c>
      <c r="AC80" s="11">
        <v>0</v>
      </c>
      <c r="AD80" s="23">
        <v>0</v>
      </c>
      <c r="AE80" s="23">
        <v>0</v>
      </c>
      <c r="AF80" s="37">
        <v>0</v>
      </c>
      <c r="AG80" s="11">
        <v>0</v>
      </c>
      <c r="AH80" s="11">
        <v>0</v>
      </c>
      <c r="AI80" s="37">
        <v>0</v>
      </c>
      <c r="AJ80" s="11"/>
      <c r="AK80" s="11"/>
      <c r="AL80" s="11"/>
      <c r="AM80" s="11"/>
    </row>
    <row r="81" spans="1:39" s="2" customFormat="1" ht="18" customHeight="1">
      <c r="A81" s="16"/>
      <c r="B81" s="11" t="s">
        <v>10</v>
      </c>
      <c r="C81" s="16" t="s">
        <v>634</v>
      </c>
      <c r="D81" s="16" t="s">
        <v>635</v>
      </c>
      <c r="E81" s="16" t="s">
        <v>641</v>
      </c>
      <c r="F81" s="16" t="s">
        <v>642</v>
      </c>
      <c r="G81" s="18">
        <f>SUM(LARGE(J81:AI81,{1,2,3,4,5,6,7,8,9,10}))</f>
        <v>144</v>
      </c>
      <c r="H81" s="23">
        <f t="shared" si="3"/>
        <v>1</v>
      </c>
      <c r="I81" s="16"/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23">
        <v>144</v>
      </c>
      <c r="AE81" s="23">
        <v>0</v>
      </c>
      <c r="AF81" s="37">
        <v>0</v>
      </c>
      <c r="AG81" s="11">
        <v>0</v>
      </c>
      <c r="AH81" s="11">
        <v>0</v>
      </c>
      <c r="AI81" s="37">
        <v>0</v>
      </c>
      <c r="AJ81" s="11"/>
      <c r="AK81" s="11"/>
      <c r="AL81" s="11"/>
      <c r="AM81" s="11"/>
    </row>
    <row r="82" spans="1:39" s="2" customFormat="1" ht="18" customHeight="1">
      <c r="A82" s="16"/>
      <c r="B82" s="11" t="s">
        <v>10</v>
      </c>
      <c r="C82" s="16" t="s">
        <v>213</v>
      </c>
      <c r="D82" s="16" t="s">
        <v>214</v>
      </c>
      <c r="E82" s="16" t="s">
        <v>209</v>
      </c>
      <c r="F82" s="16" t="s">
        <v>210</v>
      </c>
      <c r="G82" s="18">
        <f>SUM(LARGE(J82:AI82,{1,2,3,4,5,6,7,8,9,10}))</f>
        <v>198</v>
      </c>
      <c r="H82" s="23">
        <f t="shared" si="3"/>
        <v>1</v>
      </c>
      <c r="I82" s="16"/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23">
        <v>198</v>
      </c>
      <c r="AE82" s="23">
        <v>0</v>
      </c>
      <c r="AF82" s="37">
        <v>0</v>
      </c>
      <c r="AG82" s="11">
        <v>0</v>
      </c>
      <c r="AH82" s="11">
        <v>0</v>
      </c>
      <c r="AI82" s="37">
        <v>0</v>
      </c>
      <c r="AJ82" s="11"/>
      <c r="AK82" s="11"/>
      <c r="AL82" s="11"/>
      <c r="AM82" s="11"/>
    </row>
    <row r="83" spans="1:39" s="2" customFormat="1" ht="18" customHeight="1">
      <c r="A83" s="16"/>
      <c r="B83" s="11" t="s">
        <v>10</v>
      </c>
      <c r="C83" s="16" t="s">
        <v>192</v>
      </c>
      <c r="D83" s="16" t="s">
        <v>271</v>
      </c>
      <c r="E83" s="16" t="s">
        <v>487</v>
      </c>
      <c r="F83" s="16" t="s">
        <v>488</v>
      </c>
      <c r="G83" s="18">
        <f>SUM(LARGE(J83:AI83,{1,2,3,4,5,6,7,8,9,10}))</f>
        <v>240</v>
      </c>
      <c r="H83" s="23">
        <f t="shared" si="3"/>
        <v>1</v>
      </c>
      <c r="I83" s="16"/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240</v>
      </c>
      <c r="R83" s="23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23">
        <v>0</v>
      </c>
      <c r="Z83" s="11">
        <v>0</v>
      </c>
      <c r="AA83" s="11">
        <v>0</v>
      </c>
      <c r="AB83" s="11">
        <v>0</v>
      </c>
      <c r="AC83" s="11">
        <v>0</v>
      </c>
      <c r="AD83" s="23">
        <v>0</v>
      </c>
      <c r="AE83" s="23">
        <v>0</v>
      </c>
      <c r="AF83" s="37">
        <v>0</v>
      </c>
      <c r="AG83" s="11">
        <v>0</v>
      </c>
      <c r="AH83" s="11">
        <v>0</v>
      </c>
      <c r="AI83" s="37">
        <v>0</v>
      </c>
      <c r="AJ83" s="11"/>
      <c r="AK83" s="11"/>
      <c r="AL83" s="11"/>
      <c r="AM83" s="11"/>
    </row>
    <row r="84" spans="1:39" s="2" customFormat="1" ht="18" customHeight="1">
      <c r="A84" s="16"/>
      <c r="B84" s="11" t="s">
        <v>10</v>
      </c>
      <c r="C84" s="16" t="s">
        <v>576</v>
      </c>
      <c r="D84" s="16" t="s">
        <v>577</v>
      </c>
      <c r="E84" s="16" t="s">
        <v>565</v>
      </c>
      <c r="F84" s="16" t="s">
        <v>566</v>
      </c>
      <c r="G84" s="18">
        <f>SUM(LARGE(J84:AI84,{1,2,3,4,5,6,7,8,9,10}))</f>
        <v>132</v>
      </c>
      <c r="H84" s="23">
        <f t="shared" si="3"/>
        <v>1</v>
      </c>
      <c r="I84" s="16"/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132</v>
      </c>
      <c r="R84" s="23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23">
        <v>0</v>
      </c>
      <c r="Z84" s="11">
        <v>0</v>
      </c>
      <c r="AA84" s="11">
        <v>0</v>
      </c>
      <c r="AB84" s="11">
        <v>0</v>
      </c>
      <c r="AC84" s="11">
        <v>0</v>
      </c>
      <c r="AD84" s="23">
        <v>0</v>
      </c>
      <c r="AE84" s="23">
        <v>0</v>
      </c>
      <c r="AF84" s="37">
        <v>0</v>
      </c>
      <c r="AG84" s="11">
        <v>0</v>
      </c>
      <c r="AH84" s="11">
        <v>0</v>
      </c>
      <c r="AI84" s="37">
        <v>0</v>
      </c>
      <c r="AJ84" s="11"/>
      <c r="AK84" s="11"/>
      <c r="AL84" s="11"/>
      <c r="AM84" s="11"/>
    </row>
    <row r="85" spans="1:39" s="2" customFormat="1" ht="18" customHeight="1">
      <c r="A85" s="16"/>
      <c r="B85" s="11" t="s">
        <v>10</v>
      </c>
      <c r="C85" s="16" t="s">
        <v>239</v>
      </c>
      <c r="D85" s="16" t="s">
        <v>240</v>
      </c>
      <c r="E85" s="16" t="s">
        <v>243</v>
      </c>
      <c r="F85" s="16" t="s">
        <v>257</v>
      </c>
      <c r="G85" s="18">
        <f>SUM(LARGE(J85:AI85,{1,2,3,4,5,6,7,8,9,10}))</f>
        <v>168</v>
      </c>
      <c r="H85" s="23">
        <f t="shared" si="3"/>
        <v>1</v>
      </c>
      <c r="I85" s="16"/>
      <c r="J85" s="23">
        <v>0</v>
      </c>
      <c r="K85" s="23">
        <v>168</v>
      </c>
      <c r="L85" s="11">
        <v>0</v>
      </c>
      <c r="M85" s="11">
        <v>0</v>
      </c>
      <c r="N85" s="11">
        <v>0</v>
      </c>
      <c r="O85" s="11">
        <v>0</v>
      </c>
      <c r="P85" s="23">
        <v>0</v>
      </c>
      <c r="Q85" s="23">
        <v>0</v>
      </c>
      <c r="R85" s="23">
        <v>0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23">
        <v>0</v>
      </c>
      <c r="Z85" s="11">
        <v>0</v>
      </c>
      <c r="AA85" s="11">
        <v>0</v>
      </c>
      <c r="AB85" s="11">
        <v>0</v>
      </c>
      <c r="AC85" s="11">
        <v>0</v>
      </c>
      <c r="AD85" s="23">
        <v>0</v>
      </c>
      <c r="AE85" s="23">
        <v>0</v>
      </c>
      <c r="AF85" s="37">
        <v>0</v>
      </c>
      <c r="AG85" s="11">
        <v>0</v>
      </c>
      <c r="AH85" s="11">
        <v>0</v>
      </c>
      <c r="AI85" s="37">
        <v>0</v>
      </c>
      <c r="AJ85" s="11"/>
      <c r="AK85" s="11"/>
      <c r="AL85" s="11"/>
      <c r="AM85" s="11"/>
    </row>
    <row r="86" spans="1:39" s="2" customFormat="1" ht="18" customHeight="1">
      <c r="A86" s="16"/>
      <c r="B86" s="11" t="s">
        <v>10</v>
      </c>
      <c r="C86" s="16" t="s">
        <v>692</v>
      </c>
      <c r="D86" s="16" t="s">
        <v>629</v>
      </c>
      <c r="E86" s="16" t="s">
        <v>643</v>
      </c>
      <c r="F86" s="16" t="s">
        <v>644</v>
      </c>
      <c r="G86" s="18">
        <f>SUM(LARGE(J86:AI86,{1,2,3,4,5,6,7,8,9,10}))</f>
        <v>252</v>
      </c>
      <c r="H86" s="23">
        <f t="shared" si="3"/>
        <v>1</v>
      </c>
      <c r="I86" s="16"/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11">
        <v>0</v>
      </c>
      <c r="AC86" s="11">
        <v>0</v>
      </c>
      <c r="AD86" s="23">
        <v>252</v>
      </c>
      <c r="AE86" s="23">
        <v>0</v>
      </c>
      <c r="AF86" s="37">
        <v>0</v>
      </c>
      <c r="AG86" s="11">
        <v>0</v>
      </c>
      <c r="AH86" s="11">
        <v>0</v>
      </c>
      <c r="AI86" s="37">
        <v>0</v>
      </c>
      <c r="AJ86" s="11"/>
      <c r="AK86" s="11"/>
      <c r="AL86" s="11"/>
      <c r="AM86" s="11"/>
    </row>
    <row r="87" spans="1:39" s="2" customFormat="1" ht="18" customHeight="1">
      <c r="A87" s="16"/>
      <c r="B87" s="11" t="s">
        <v>10</v>
      </c>
      <c r="C87" s="16" t="s">
        <v>548</v>
      </c>
      <c r="D87" s="16" t="s">
        <v>549</v>
      </c>
      <c r="E87" s="16" t="s">
        <v>571</v>
      </c>
      <c r="F87" s="16" t="s">
        <v>572</v>
      </c>
      <c r="G87" s="18">
        <f>SUM(LARGE(J87:AI87,{1,2,3,4,5,6,7,8,9,10}))</f>
        <v>60</v>
      </c>
      <c r="H87" s="23">
        <f t="shared" si="3"/>
        <v>1</v>
      </c>
      <c r="I87" s="16"/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60</v>
      </c>
      <c r="R87" s="23">
        <v>0</v>
      </c>
      <c r="S87" s="11">
        <v>0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23">
        <v>0</v>
      </c>
      <c r="Z87" s="11">
        <v>0</v>
      </c>
      <c r="AA87" s="11">
        <v>0</v>
      </c>
      <c r="AB87" s="11">
        <v>0</v>
      </c>
      <c r="AC87" s="11">
        <v>0</v>
      </c>
      <c r="AD87" s="23">
        <v>0</v>
      </c>
      <c r="AE87" s="23">
        <v>0</v>
      </c>
      <c r="AF87" s="37">
        <v>0</v>
      </c>
      <c r="AG87" s="11">
        <v>0</v>
      </c>
      <c r="AH87" s="11">
        <v>0</v>
      </c>
      <c r="AI87" s="37">
        <v>0</v>
      </c>
      <c r="AJ87" s="11"/>
      <c r="AK87" s="11"/>
      <c r="AL87" s="11"/>
      <c r="AM87" s="11"/>
    </row>
    <row r="88" spans="1:39" s="2" customFormat="1" ht="18" customHeight="1">
      <c r="A88" s="16"/>
      <c r="B88" s="11" t="s">
        <v>10</v>
      </c>
      <c r="C88" s="16" t="s">
        <v>475</v>
      </c>
      <c r="D88" s="16" t="s">
        <v>476</v>
      </c>
      <c r="E88" s="16" t="s">
        <v>58</v>
      </c>
      <c r="F88" s="16" t="s">
        <v>505</v>
      </c>
      <c r="G88" s="18">
        <f>SUM(LARGE(J88:AI88,{1,2,3,4,5,6,7,8,9,10}))</f>
        <v>120</v>
      </c>
      <c r="H88" s="23">
        <f t="shared" si="3"/>
        <v>1</v>
      </c>
      <c r="I88" s="16"/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120</v>
      </c>
      <c r="Q88" s="23">
        <v>0</v>
      </c>
      <c r="R88" s="23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23">
        <v>0</v>
      </c>
      <c r="Z88" s="11">
        <v>0</v>
      </c>
      <c r="AA88" s="11">
        <v>0</v>
      </c>
      <c r="AB88" s="11">
        <v>0</v>
      </c>
      <c r="AC88" s="11">
        <v>0</v>
      </c>
      <c r="AD88" s="23">
        <v>0</v>
      </c>
      <c r="AE88" s="23">
        <v>0</v>
      </c>
      <c r="AF88" s="37">
        <v>0</v>
      </c>
      <c r="AG88" s="11">
        <v>0</v>
      </c>
      <c r="AH88" s="11">
        <v>0</v>
      </c>
      <c r="AI88" s="37">
        <v>0</v>
      </c>
      <c r="AJ88" s="11"/>
      <c r="AK88" s="11"/>
      <c r="AL88" s="11"/>
      <c r="AM88" s="11"/>
    </row>
    <row r="89" spans="1:39" s="2" customFormat="1" ht="18" customHeight="1">
      <c r="A89" s="16"/>
      <c r="B89" s="11" t="s">
        <v>10</v>
      </c>
      <c r="C89" s="16" t="s">
        <v>363</v>
      </c>
      <c r="D89" s="16" t="s">
        <v>364</v>
      </c>
      <c r="E89" s="16" t="s">
        <v>118</v>
      </c>
      <c r="F89" s="16" t="s">
        <v>187</v>
      </c>
      <c r="G89" s="18">
        <f>SUM(LARGE(J89:AI89,{1,2,3,4,5,6,7,8,9,10}))</f>
        <v>204</v>
      </c>
      <c r="H89" s="23">
        <f t="shared" si="3"/>
        <v>1</v>
      </c>
      <c r="I89" s="16"/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204</v>
      </c>
      <c r="R89" s="23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23">
        <v>0</v>
      </c>
      <c r="Z89" s="11">
        <v>0</v>
      </c>
      <c r="AA89" s="11">
        <v>0</v>
      </c>
      <c r="AB89" s="11">
        <v>0</v>
      </c>
      <c r="AC89" s="11">
        <v>0</v>
      </c>
      <c r="AD89" s="23">
        <v>0</v>
      </c>
      <c r="AE89" s="23">
        <v>0</v>
      </c>
      <c r="AF89" s="37">
        <v>0</v>
      </c>
      <c r="AG89" s="11">
        <v>0</v>
      </c>
      <c r="AH89" s="11">
        <v>0</v>
      </c>
      <c r="AI89" s="37">
        <v>0</v>
      </c>
      <c r="AJ89" s="11"/>
      <c r="AK89" s="11"/>
      <c r="AL89" s="11"/>
      <c r="AM89" s="11"/>
    </row>
    <row r="90" spans="1:39" s="2" customFormat="1" ht="18" customHeight="1">
      <c r="A90" s="16"/>
      <c r="B90" s="11" t="s">
        <v>10</v>
      </c>
      <c r="C90" s="16" t="s">
        <v>363</v>
      </c>
      <c r="D90" s="16" t="s">
        <v>364</v>
      </c>
      <c r="E90" s="16" t="s">
        <v>177</v>
      </c>
      <c r="F90" s="16" t="s">
        <v>78</v>
      </c>
      <c r="G90" s="18">
        <f>SUM(LARGE(J90:AI90,{1,2,3,4,5,6,7,8,9,10}))</f>
        <v>419</v>
      </c>
      <c r="H90" s="23">
        <f t="shared" si="3"/>
        <v>1</v>
      </c>
      <c r="I90" s="16"/>
      <c r="J90" s="11">
        <v>0</v>
      </c>
      <c r="K90" s="11">
        <v>0</v>
      </c>
      <c r="L90" s="11">
        <v>0</v>
      </c>
      <c r="M90" s="11">
        <v>0</v>
      </c>
      <c r="N90" s="11">
        <v>419</v>
      </c>
      <c r="O90" s="11">
        <v>0</v>
      </c>
      <c r="P90" s="23">
        <v>0</v>
      </c>
      <c r="Q90" s="23">
        <v>0</v>
      </c>
      <c r="R90" s="23">
        <v>0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23">
        <v>0</v>
      </c>
      <c r="Z90" s="11">
        <v>0</v>
      </c>
      <c r="AA90" s="11">
        <v>0</v>
      </c>
      <c r="AB90" s="11">
        <v>0</v>
      </c>
      <c r="AC90" s="11">
        <v>0</v>
      </c>
      <c r="AD90" s="23">
        <v>0</v>
      </c>
      <c r="AE90" s="23">
        <v>0</v>
      </c>
      <c r="AF90" s="37">
        <v>0</v>
      </c>
      <c r="AG90" s="11">
        <v>0</v>
      </c>
      <c r="AH90" s="11">
        <v>0</v>
      </c>
      <c r="AI90" s="37">
        <v>0</v>
      </c>
      <c r="AJ90" s="11"/>
      <c r="AK90" s="11"/>
      <c r="AL90" s="11"/>
      <c r="AM90" s="11"/>
    </row>
    <row r="91" spans="1:39" s="2" customFormat="1" ht="18" customHeight="1">
      <c r="A91" s="16"/>
      <c r="B91" s="11" t="s">
        <v>10</v>
      </c>
      <c r="C91" s="16" t="s">
        <v>363</v>
      </c>
      <c r="D91" s="16" t="s">
        <v>364</v>
      </c>
      <c r="E91" s="16" t="s">
        <v>35</v>
      </c>
      <c r="F91" s="16" t="s">
        <v>596</v>
      </c>
      <c r="G91" s="18">
        <f>SUM(LARGE(J91:AI91,{1,2,3,4,5,6,7,8,9,10}))</f>
        <v>264</v>
      </c>
      <c r="H91" s="23">
        <f t="shared" si="3"/>
        <v>1</v>
      </c>
      <c r="I91" s="16"/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264</v>
      </c>
      <c r="Q91" s="23">
        <v>0</v>
      </c>
      <c r="R91" s="23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23">
        <v>0</v>
      </c>
      <c r="Z91" s="11">
        <v>0</v>
      </c>
      <c r="AA91" s="11">
        <v>0</v>
      </c>
      <c r="AB91" s="11">
        <v>0</v>
      </c>
      <c r="AC91" s="11">
        <v>0</v>
      </c>
      <c r="AD91" s="23">
        <v>0</v>
      </c>
      <c r="AE91" s="23">
        <v>0</v>
      </c>
      <c r="AF91" s="37">
        <v>0</v>
      </c>
      <c r="AG91" s="11">
        <v>0</v>
      </c>
      <c r="AH91" s="11">
        <v>0</v>
      </c>
      <c r="AI91" s="37">
        <v>0</v>
      </c>
      <c r="AJ91" s="11"/>
      <c r="AK91" s="11"/>
      <c r="AL91" s="11"/>
      <c r="AM91" s="11"/>
    </row>
    <row r="92" spans="1:39" s="2" customFormat="1" ht="18" customHeight="1">
      <c r="A92" s="16"/>
      <c r="B92" s="11" t="s">
        <v>10</v>
      </c>
      <c r="C92" s="16" t="s">
        <v>363</v>
      </c>
      <c r="D92" s="16" t="s">
        <v>364</v>
      </c>
      <c r="E92" s="16" t="s">
        <v>645</v>
      </c>
      <c r="F92" s="16" t="s">
        <v>646</v>
      </c>
      <c r="G92" s="18">
        <f>SUM(LARGE(J92:AI92,{1,2,3,4,5,6,7,8,9,10}))</f>
        <v>306</v>
      </c>
      <c r="H92" s="23">
        <f aca="true" t="shared" si="4" ref="H92:H109">COUNTIF(J92:AI92,"&gt;0")</f>
        <v>1</v>
      </c>
      <c r="I92" s="16"/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11">
        <v>0</v>
      </c>
      <c r="AC92" s="11">
        <v>0</v>
      </c>
      <c r="AD92" s="23">
        <v>306</v>
      </c>
      <c r="AE92" s="23">
        <v>0</v>
      </c>
      <c r="AF92" s="37">
        <v>0</v>
      </c>
      <c r="AG92" s="11">
        <v>0</v>
      </c>
      <c r="AH92" s="11">
        <v>0</v>
      </c>
      <c r="AI92" s="37">
        <v>0</v>
      </c>
      <c r="AJ92" s="11"/>
      <c r="AK92" s="11"/>
      <c r="AL92" s="11"/>
      <c r="AM92" s="11"/>
    </row>
    <row r="93" spans="1:39" s="2" customFormat="1" ht="18" customHeight="1">
      <c r="A93" s="16"/>
      <c r="B93" s="11" t="s">
        <v>10</v>
      </c>
      <c r="C93" s="16" t="s">
        <v>363</v>
      </c>
      <c r="D93" s="16" t="s">
        <v>364</v>
      </c>
      <c r="E93" s="16" t="s">
        <v>58</v>
      </c>
      <c r="F93" s="16" t="s">
        <v>208</v>
      </c>
      <c r="G93" s="18">
        <f>SUM(LARGE(J93:AI93,{1,2,3,4,5,6,7,8,9,10}))</f>
        <v>132</v>
      </c>
      <c r="H93" s="23">
        <f t="shared" si="4"/>
        <v>1</v>
      </c>
      <c r="I93" s="16"/>
      <c r="J93" s="23">
        <v>132</v>
      </c>
      <c r="K93" s="23">
        <v>0</v>
      </c>
      <c r="L93" s="11">
        <v>0</v>
      </c>
      <c r="M93" s="11">
        <v>0</v>
      </c>
      <c r="N93" s="11">
        <v>0</v>
      </c>
      <c r="O93" s="11">
        <v>0</v>
      </c>
      <c r="P93" s="23">
        <v>0</v>
      </c>
      <c r="Q93" s="23">
        <v>0</v>
      </c>
      <c r="R93" s="23">
        <v>0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23">
        <v>0</v>
      </c>
      <c r="Z93" s="11">
        <v>0</v>
      </c>
      <c r="AA93" s="11">
        <v>0</v>
      </c>
      <c r="AB93" s="11">
        <v>0</v>
      </c>
      <c r="AC93" s="11">
        <v>0</v>
      </c>
      <c r="AD93" s="23">
        <v>0</v>
      </c>
      <c r="AE93" s="23">
        <v>0</v>
      </c>
      <c r="AF93" s="37">
        <v>0</v>
      </c>
      <c r="AG93" s="11">
        <v>0</v>
      </c>
      <c r="AH93" s="11">
        <v>0</v>
      </c>
      <c r="AI93" s="37">
        <v>0</v>
      </c>
      <c r="AJ93" s="11"/>
      <c r="AK93" s="11"/>
      <c r="AL93" s="11"/>
      <c r="AM93" s="11"/>
    </row>
    <row r="94" spans="1:39" s="2" customFormat="1" ht="18" customHeight="1">
      <c r="A94" s="16"/>
      <c r="B94" s="11" t="s">
        <v>10</v>
      </c>
      <c r="C94" s="16" t="s">
        <v>499</v>
      </c>
      <c r="D94" s="16" t="s">
        <v>368</v>
      </c>
      <c r="E94" s="16" t="s">
        <v>458</v>
      </c>
      <c r="F94" s="16" t="s">
        <v>459</v>
      </c>
      <c r="G94" s="18">
        <f>SUM(LARGE(J94:AI94,{1,2,3,4,5,6,7,8,9,10}))</f>
        <v>192</v>
      </c>
      <c r="H94" s="23">
        <f t="shared" si="4"/>
        <v>1</v>
      </c>
      <c r="I94" s="16"/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192</v>
      </c>
      <c r="Q94" s="23">
        <v>0</v>
      </c>
      <c r="R94" s="23">
        <v>0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23">
        <v>0</v>
      </c>
      <c r="Z94" s="11">
        <v>0</v>
      </c>
      <c r="AA94" s="11">
        <v>0</v>
      </c>
      <c r="AB94" s="11">
        <v>0</v>
      </c>
      <c r="AC94" s="11">
        <v>0</v>
      </c>
      <c r="AD94" s="23">
        <v>0</v>
      </c>
      <c r="AE94" s="23">
        <v>0</v>
      </c>
      <c r="AF94" s="37">
        <v>0</v>
      </c>
      <c r="AG94" s="11">
        <v>0</v>
      </c>
      <c r="AH94" s="11">
        <v>0</v>
      </c>
      <c r="AI94" s="37">
        <v>0</v>
      </c>
      <c r="AJ94" s="11"/>
      <c r="AK94" s="11"/>
      <c r="AL94" s="11"/>
      <c r="AM94" s="11"/>
    </row>
    <row r="95" spans="1:39" s="2" customFormat="1" ht="18" customHeight="1">
      <c r="A95" s="16"/>
      <c r="B95" s="11" t="s">
        <v>10</v>
      </c>
      <c r="C95" s="16" t="s">
        <v>136</v>
      </c>
      <c r="D95" s="16" t="s">
        <v>137</v>
      </c>
      <c r="E95" s="16" t="s">
        <v>237</v>
      </c>
      <c r="F95" s="16" t="s">
        <v>247</v>
      </c>
      <c r="G95" s="18">
        <f>SUM(LARGE(J95:AI95,{1,2,3,4,5,6,7,8,9,10}))</f>
        <v>294</v>
      </c>
      <c r="H95" s="23">
        <f t="shared" si="4"/>
        <v>1</v>
      </c>
      <c r="I95" s="16"/>
      <c r="J95" s="11">
        <v>0</v>
      </c>
      <c r="K95" s="11">
        <v>294</v>
      </c>
      <c r="L95" s="11">
        <v>0</v>
      </c>
      <c r="M95" s="11">
        <v>0</v>
      </c>
      <c r="N95" s="11">
        <v>0</v>
      </c>
      <c r="O95" s="11">
        <v>0</v>
      </c>
      <c r="P95" s="23">
        <v>0</v>
      </c>
      <c r="Q95" s="23">
        <v>0</v>
      </c>
      <c r="R95" s="23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23">
        <v>0</v>
      </c>
      <c r="Z95" s="11">
        <v>0</v>
      </c>
      <c r="AA95" s="11">
        <v>0</v>
      </c>
      <c r="AB95" s="11">
        <v>0</v>
      </c>
      <c r="AC95" s="11">
        <v>0</v>
      </c>
      <c r="AD95" s="23">
        <v>0</v>
      </c>
      <c r="AE95" s="23">
        <v>0</v>
      </c>
      <c r="AF95" s="37">
        <v>0</v>
      </c>
      <c r="AG95" s="11">
        <v>0</v>
      </c>
      <c r="AH95" s="11">
        <v>0</v>
      </c>
      <c r="AI95" s="37">
        <v>0</v>
      </c>
      <c r="AJ95" s="11"/>
      <c r="AK95" s="11"/>
      <c r="AL95" s="11"/>
      <c r="AM95" s="11"/>
    </row>
    <row r="96" spans="1:39" s="2" customFormat="1" ht="18" customHeight="1">
      <c r="A96" s="16"/>
      <c r="B96" s="11" t="s">
        <v>10</v>
      </c>
      <c r="C96" s="16" t="s">
        <v>161</v>
      </c>
      <c r="D96" s="16" t="s">
        <v>162</v>
      </c>
      <c r="E96" s="16" t="s">
        <v>420</v>
      </c>
      <c r="F96" s="16" t="s">
        <v>421</v>
      </c>
      <c r="G96" s="18">
        <f>SUM(LARGE(J96:AI96,{1,2,3,4,5,6,7,8,9,10}))</f>
        <v>231</v>
      </c>
      <c r="H96" s="23">
        <f t="shared" si="4"/>
        <v>1</v>
      </c>
      <c r="I96" s="16"/>
      <c r="J96" s="11">
        <v>0</v>
      </c>
      <c r="K96" s="11">
        <v>231</v>
      </c>
      <c r="L96" s="11">
        <v>0</v>
      </c>
      <c r="M96" s="11">
        <v>0</v>
      </c>
      <c r="N96" s="11">
        <v>0</v>
      </c>
      <c r="O96" s="11">
        <v>0</v>
      </c>
      <c r="P96" s="23">
        <v>0</v>
      </c>
      <c r="Q96" s="23">
        <v>0</v>
      </c>
      <c r="R96" s="23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23">
        <v>0</v>
      </c>
      <c r="Z96" s="11">
        <v>0</v>
      </c>
      <c r="AA96" s="11">
        <v>0</v>
      </c>
      <c r="AB96" s="11">
        <v>0</v>
      </c>
      <c r="AC96" s="11">
        <v>0</v>
      </c>
      <c r="AD96" s="23">
        <v>0</v>
      </c>
      <c r="AE96" s="23">
        <v>0</v>
      </c>
      <c r="AF96" s="37">
        <v>0</v>
      </c>
      <c r="AG96" s="11">
        <v>0</v>
      </c>
      <c r="AH96" s="11">
        <v>0</v>
      </c>
      <c r="AI96" s="37">
        <v>0</v>
      </c>
      <c r="AJ96" s="11"/>
      <c r="AK96" s="11"/>
      <c r="AL96" s="11"/>
      <c r="AM96" s="11"/>
    </row>
    <row r="97" spans="1:39" s="2" customFormat="1" ht="18" customHeight="1">
      <c r="A97" s="16"/>
      <c r="B97" s="11" t="s">
        <v>10</v>
      </c>
      <c r="C97" s="16" t="s">
        <v>101</v>
      </c>
      <c r="D97" s="16" t="s">
        <v>23</v>
      </c>
      <c r="E97" s="16" t="s">
        <v>567</v>
      </c>
      <c r="F97" s="16" t="s">
        <v>568</v>
      </c>
      <c r="G97" s="18">
        <f>SUM(LARGE(J97:AI97,{1,2,3,4,5,6,7,8,9,10}))</f>
        <v>168</v>
      </c>
      <c r="H97" s="23">
        <f t="shared" si="4"/>
        <v>1</v>
      </c>
      <c r="I97" s="16"/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168</v>
      </c>
      <c r="R97" s="23">
        <v>0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  <c r="Y97" s="23">
        <v>0</v>
      </c>
      <c r="Z97" s="11">
        <v>0</v>
      </c>
      <c r="AA97" s="11">
        <v>0</v>
      </c>
      <c r="AB97" s="11">
        <v>0</v>
      </c>
      <c r="AC97" s="11">
        <v>0</v>
      </c>
      <c r="AD97" s="23">
        <v>0</v>
      </c>
      <c r="AE97" s="23">
        <v>0</v>
      </c>
      <c r="AF97" s="37">
        <v>0</v>
      </c>
      <c r="AG97" s="11">
        <v>0</v>
      </c>
      <c r="AH97" s="11">
        <v>0</v>
      </c>
      <c r="AI97" s="37">
        <v>0</v>
      </c>
      <c r="AJ97" s="11"/>
      <c r="AK97" s="11"/>
      <c r="AL97" s="11"/>
      <c r="AM97" s="11"/>
    </row>
    <row r="98" spans="1:39" s="2" customFormat="1" ht="18" customHeight="1">
      <c r="A98" s="16"/>
      <c r="B98" s="11" t="s">
        <v>10</v>
      </c>
      <c r="C98" s="16" t="s">
        <v>101</v>
      </c>
      <c r="D98" s="16" t="s">
        <v>23</v>
      </c>
      <c r="E98" s="16" t="s">
        <v>67</v>
      </c>
      <c r="F98" s="16" t="s">
        <v>437</v>
      </c>
      <c r="G98" s="18">
        <f>SUM(LARGE(J98:AI98,{1,2,3,4,5,6,7,8,9,10}))</f>
        <v>216</v>
      </c>
      <c r="H98" s="23">
        <f t="shared" si="4"/>
        <v>1</v>
      </c>
      <c r="I98" s="16"/>
      <c r="J98" s="11">
        <v>0</v>
      </c>
      <c r="K98" s="11">
        <v>0</v>
      </c>
      <c r="L98" s="11">
        <v>0</v>
      </c>
      <c r="M98" s="11">
        <v>0</v>
      </c>
      <c r="N98" s="11">
        <v>216</v>
      </c>
      <c r="O98" s="11">
        <v>0</v>
      </c>
      <c r="P98" s="23">
        <v>0</v>
      </c>
      <c r="Q98" s="23">
        <v>0</v>
      </c>
      <c r="R98" s="23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23">
        <v>0</v>
      </c>
      <c r="Z98" s="11">
        <v>0</v>
      </c>
      <c r="AA98" s="11">
        <v>0</v>
      </c>
      <c r="AB98" s="11">
        <v>0</v>
      </c>
      <c r="AC98" s="11">
        <v>0</v>
      </c>
      <c r="AD98" s="23">
        <v>0</v>
      </c>
      <c r="AE98" s="23">
        <v>0</v>
      </c>
      <c r="AF98" s="37">
        <v>0</v>
      </c>
      <c r="AG98" s="11">
        <v>0</v>
      </c>
      <c r="AH98" s="11">
        <v>0</v>
      </c>
      <c r="AI98" s="37">
        <v>0</v>
      </c>
      <c r="AJ98" s="11"/>
      <c r="AK98" s="11"/>
      <c r="AL98" s="11"/>
      <c r="AM98" s="11"/>
    </row>
    <row r="99" spans="1:39" s="2" customFormat="1" ht="18" customHeight="1">
      <c r="A99" s="16"/>
      <c r="B99" s="11" t="s">
        <v>10</v>
      </c>
      <c r="C99" s="16" t="s">
        <v>101</v>
      </c>
      <c r="D99" s="16" t="s">
        <v>23</v>
      </c>
      <c r="E99" s="16" t="s">
        <v>487</v>
      </c>
      <c r="F99" s="16" t="s">
        <v>488</v>
      </c>
      <c r="G99" s="18">
        <f>SUM(LARGE(J99:AI99,{1,2,3,4,5,6,7,8,9,10}))</f>
        <v>264</v>
      </c>
      <c r="H99" s="23">
        <f t="shared" si="4"/>
        <v>1</v>
      </c>
      <c r="I99" s="16"/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264</v>
      </c>
      <c r="Q99" s="23">
        <v>0</v>
      </c>
      <c r="R99" s="23"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23">
        <v>0</v>
      </c>
      <c r="Z99" s="11">
        <v>0</v>
      </c>
      <c r="AA99" s="11">
        <v>0</v>
      </c>
      <c r="AB99" s="11">
        <v>0</v>
      </c>
      <c r="AC99" s="11">
        <v>0</v>
      </c>
      <c r="AD99" s="23">
        <v>0</v>
      </c>
      <c r="AE99" s="23">
        <v>0</v>
      </c>
      <c r="AF99" s="37">
        <v>0</v>
      </c>
      <c r="AG99" s="11">
        <v>0</v>
      </c>
      <c r="AH99" s="11">
        <v>0</v>
      </c>
      <c r="AI99" s="37">
        <v>0</v>
      </c>
      <c r="AJ99" s="11"/>
      <c r="AK99" s="11"/>
      <c r="AL99" s="11"/>
      <c r="AM99" s="11"/>
    </row>
    <row r="100" spans="1:39" s="2" customFormat="1" ht="18" customHeight="1">
      <c r="A100" s="16"/>
      <c r="B100" s="11" t="s">
        <v>10</v>
      </c>
      <c r="C100" s="16" t="s">
        <v>58</v>
      </c>
      <c r="D100" s="16" t="s">
        <v>529</v>
      </c>
      <c r="E100" s="16" t="s">
        <v>80</v>
      </c>
      <c r="F100" s="16" t="s">
        <v>555</v>
      </c>
      <c r="G100" s="18">
        <f>SUM(LARGE(J100:AI100,{1,2,3,4,5,6,7,8,9,10}))</f>
        <v>60</v>
      </c>
      <c r="H100" s="23">
        <f t="shared" si="4"/>
        <v>1</v>
      </c>
      <c r="I100" s="16"/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60</v>
      </c>
      <c r="R100" s="23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23">
        <v>0</v>
      </c>
      <c r="Z100" s="11">
        <v>0</v>
      </c>
      <c r="AA100" s="11">
        <v>0</v>
      </c>
      <c r="AB100" s="11">
        <v>0</v>
      </c>
      <c r="AC100" s="11">
        <v>0</v>
      </c>
      <c r="AD100" s="23">
        <v>0</v>
      </c>
      <c r="AE100" s="23">
        <v>0</v>
      </c>
      <c r="AF100" s="37">
        <v>0</v>
      </c>
      <c r="AG100" s="11">
        <v>0</v>
      </c>
      <c r="AH100" s="11">
        <v>0</v>
      </c>
      <c r="AI100" s="37">
        <v>0</v>
      </c>
      <c r="AJ100" s="11"/>
      <c r="AK100" s="11"/>
      <c r="AL100" s="11"/>
      <c r="AM100" s="11"/>
    </row>
    <row r="101" spans="1:39" s="2" customFormat="1" ht="18" customHeight="1">
      <c r="A101" s="16"/>
      <c r="B101" s="11" t="s">
        <v>10</v>
      </c>
      <c r="C101" s="16" t="s">
        <v>462</v>
      </c>
      <c r="D101" s="16" t="s">
        <v>463</v>
      </c>
      <c r="E101" s="16" t="s">
        <v>500</v>
      </c>
      <c r="F101" s="16" t="s">
        <v>501</v>
      </c>
      <c r="G101" s="18">
        <f>SUM(LARGE(J101:AI101,{1,2,3,4,5,6,7,8,9,10}))</f>
        <v>120</v>
      </c>
      <c r="H101" s="23">
        <f t="shared" si="4"/>
        <v>1</v>
      </c>
      <c r="I101" s="16"/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120</v>
      </c>
      <c r="Q101" s="23">
        <v>0</v>
      </c>
      <c r="R101" s="23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23">
        <v>0</v>
      </c>
      <c r="Z101" s="11">
        <v>0</v>
      </c>
      <c r="AA101" s="11">
        <v>0</v>
      </c>
      <c r="AB101" s="11">
        <v>0</v>
      </c>
      <c r="AC101" s="11">
        <v>0</v>
      </c>
      <c r="AD101" s="23">
        <v>0</v>
      </c>
      <c r="AE101" s="23">
        <v>0</v>
      </c>
      <c r="AF101" s="37">
        <v>0</v>
      </c>
      <c r="AG101" s="11">
        <v>0</v>
      </c>
      <c r="AH101" s="11">
        <v>0</v>
      </c>
      <c r="AI101" s="37">
        <v>0</v>
      </c>
      <c r="AJ101" s="11"/>
      <c r="AK101" s="11"/>
      <c r="AL101" s="11"/>
      <c r="AM101" s="11"/>
    </row>
    <row r="102" spans="1:39" s="2" customFormat="1" ht="18" customHeight="1">
      <c r="A102" s="16"/>
      <c r="B102" s="11" t="s">
        <v>10</v>
      </c>
      <c r="C102" s="16" t="s">
        <v>513</v>
      </c>
      <c r="D102" s="16" t="s">
        <v>198</v>
      </c>
      <c r="E102" s="16" t="s">
        <v>48</v>
      </c>
      <c r="F102" s="16" t="s">
        <v>564</v>
      </c>
      <c r="G102" s="18">
        <f>SUM(LARGE(J102:AI102,{1,2,3,4,5,6,7,8,9,10}))</f>
        <v>132</v>
      </c>
      <c r="H102" s="23">
        <f t="shared" si="4"/>
        <v>1</v>
      </c>
      <c r="I102" s="16"/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132</v>
      </c>
      <c r="R102" s="23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23">
        <v>0</v>
      </c>
      <c r="Z102" s="11">
        <v>0</v>
      </c>
      <c r="AA102" s="11">
        <v>0</v>
      </c>
      <c r="AB102" s="11">
        <v>0</v>
      </c>
      <c r="AC102" s="11">
        <v>0</v>
      </c>
      <c r="AD102" s="23">
        <v>0</v>
      </c>
      <c r="AE102" s="23">
        <v>0</v>
      </c>
      <c r="AF102" s="37">
        <v>0</v>
      </c>
      <c r="AG102" s="11">
        <v>0</v>
      </c>
      <c r="AH102" s="11">
        <v>0</v>
      </c>
      <c r="AI102" s="37">
        <v>0</v>
      </c>
      <c r="AJ102" s="11"/>
      <c r="AK102" s="11"/>
      <c r="AL102" s="11"/>
      <c r="AM102" s="11"/>
    </row>
    <row r="103" spans="1:39" s="2" customFormat="1" ht="18" customHeight="1">
      <c r="A103" s="16"/>
      <c r="B103" s="11" t="s">
        <v>10</v>
      </c>
      <c r="C103" s="16" t="s">
        <v>65</v>
      </c>
      <c r="D103" s="16" t="s">
        <v>450</v>
      </c>
      <c r="E103" s="16" t="s">
        <v>79</v>
      </c>
      <c r="F103" s="16" t="s">
        <v>502</v>
      </c>
      <c r="G103" s="18">
        <f>SUM(LARGE(J103:AI103,{1,2,3,4,5,6,7,8,9,10}))</f>
        <v>120</v>
      </c>
      <c r="H103" s="23">
        <f t="shared" si="4"/>
        <v>1</v>
      </c>
      <c r="I103" s="16"/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120</v>
      </c>
      <c r="Q103" s="23">
        <v>0</v>
      </c>
      <c r="R103" s="23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23">
        <v>0</v>
      </c>
      <c r="Z103" s="11">
        <v>0</v>
      </c>
      <c r="AA103" s="11">
        <v>0</v>
      </c>
      <c r="AB103" s="11">
        <v>0</v>
      </c>
      <c r="AC103" s="11">
        <v>0</v>
      </c>
      <c r="AD103" s="23">
        <v>0</v>
      </c>
      <c r="AE103" s="23">
        <v>0</v>
      </c>
      <c r="AF103" s="37">
        <v>0</v>
      </c>
      <c r="AG103" s="11">
        <v>0</v>
      </c>
      <c r="AH103" s="11">
        <v>0</v>
      </c>
      <c r="AI103" s="37">
        <v>0</v>
      </c>
      <c r="AJ103" s="11"/>
      <c r="AK103" s="11"/>
      <c r="AL103" s="11"/>
      <c r="AM103" s="11"/>
    </row>
    <row r="104" spans="1:39" s="2" customFormat="1" ht="18" customHeight="1">
      <c r="A104" s="16"/>
      <c r="B104" s="11" t="s">
        <v>10</v>
      </c>
      <c r="C104" s="16" t="s">
        <v>74</v>
      </c>
      <c r="D104" s="16" t="s">
        <v>121</v>
      </c>
      <c r="E104" s="16" t="s">
        <v>75</v>
      </c>
      <c r="F104" s="16" t="s">
        <v>85</v>
      </c>
      <c r="G104" s="18">
        <f>SUM(LARGE(J104:AI104,{1,2,3,4,5,6,7,8,9,10}))</f>
        <v>120</v>
      </c>
      <c r="H104" s="23">
        <f t="shared" si="4"/>
        <v>1</v>
      </c>
      <c r="I104" s="16"/>
      <c r="J104" s="23">
        <v>0</v>
      </c>
      <c r="K104" s="23">
        <v>0</v>
      </c>
      <c r="L104" s="11">
        <v>0</v>
      </c>
      <c r="M104" s="11">
        <v>0</v>
      </c>
      <c r="N104" s="11">
        <v>0</v>
      </c>
      <c r="O104" s="11">
        <v>0</v>
      </c>
      <c r="P104" s="23">
        <v>120</v>
      </c>
      <c r="Q104" s="23">
        <v>0</v>
      </c>
      <c r="R104" s="23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23">
        <v>0</v>
      </c>
      <c r="Z104" s="11">
        <v>0</v>
      </c>
      <c r="AA104" s="11">
        <v>0</v>
      </c>
      <c r="AB104" s="11">
        <v>0</v>
      </c>
      <c r="AC104" s="11">
        <v>0</v>
      </c>
      <c r="AD104" s="23">
        <v>0</v>
      </c>
      <c r="AE104" s="23">
        <v>0</v>
      </c>
      <c r="AF104" s="37">
        <v>0</v>
      </c>
      <c r="AG104" s="11">
        <v>0</v>
      </c>
      <c r="AH104" s="11">
        <v>0</v>
      </c>
      <c r="AI104" s="37">
        <v>0</v>
      </c>
      <c r="AJ104" s="11"/>
      <c r="AK104" s="11"/>
      <c r="AL104" s="11"/>
      <c r="AM104" s="11"/>
    </row>
    <row r="105" spans="1:39" s="2" customFormat="1" ht="18" customHeight="1">
      <c r="A105" s="16"/>
      <c r="B105" s="11" t="s">
        <v>10</v>
      </c>
      <c r="C105" s="16" t="s">
        <v>74</v>
      </c>
      <c r="D105" s="16" t="s">
        <v>427</v>
      </c>
      <c r="E105" s="26" t="s">
        <v>154</v>
      </c>
      <c r="F105" s="26" t="s">
        <v>155</v>
      </c>
      <c r="G105" s="18">
        <f>SUM(LARGE(J105:AI105,{1,2,3,4,5,6,7,8,9,10}))</f>
        <v>120</v>
      </c>
      <c r="H105" s="23">
        <f t="shared" si="4"/>
        <v>1</v>
      </c>
      <c r="I105" s="16"/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120</v>
      </c>
      <c r="Q105" s="23">
        <v>0</v>
      </c>
      <c r="R105" s="23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23">
        <v>0</v>
      </c>
      <c r="Z105" s="11">
        <v>0</v>
      </c>
      <c r="AA105" s="11">
        <v>0</v>
      </c>
      <c r="AB105" s="11">
        <v>0</v>
      </c>
      <c r="AC105" s="11">
        <v>0</v>
      </c>
      <c r="AD105" s="23">
        <v>0</v>
      </c>
      <c r="AE105" s="23">
        <v>0</v>
      </c>
      <c r="AF105" s="37">
        <v>0</v>
      </c>
      <c r="AG105" s="11">
        <v>0</v>
      </c>
      <c r="AH105" s="11">
        <v>0</v>
      </c>
      <c r="AI105" s="37">
        <v>0</v>
      </c>
      <c r="AJ105" s="11"/>
      <c r="AK105" s="11"/>
      <c r="AL105" s="11"/>
      <c r="AM105" s="11"/>
    </row>
    <row r="106" spans="1:39" s="2" customFormat="1" ht="18" customHeight="1">
      <c r="A106" s="16"/>
      <c r="B106" s="11" t="s">
        <v>10</v>
      </c>
      <c r="C106" s="16" t="s">
        <v>74</v>
      </c>
      <c r="D106" s="16" t="s">
        <v>87</v>
      </c>
      <c r="E106" s="16" t="s">
        <v>506</v>
      </c>
      <c r="F106" s="16" t="s">
        <v>507</v>
      </c>
      <c r="G106" s="18">
        <f>SUM(LARGE(J106:AI106,{1,2,3,4,5,6,7,8,9,10}))</f>
        <v>120</v>
      </c>
      <c r="H106" s="23">
        <f t="shared" si="4"/>
        <v>1</v>
      </c>
      <c r="I106" s="16"/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120</v>
      </c>
      <c r="Q106" s="23">
        <v>0</v>
      </c>
      <c r="R106" s="23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23">
        <v>0</v>
      </c>
      <c r="Z106" s="11">
        <v>0</v>
      </c>
      <c r="AA106" s="11">
        <v>0</v>
      </c>
      <c r="AB106" s="11">
        <v>0</v>
      </c>
      <c r="AC106" s="11">
        <v>0</v>
      </c>
      <c r="AD106" s="23">
        <v>0</v>
      </c>
      <c r="AE106" s="23">
        <v>0</v>
      </c>
      <c r="AF106" s="37">
        <v>0</v>
      </c>
      <c r="AG106" s="11">
        <v>0</v>
      </c>
      <c r="AH106" s="11">
        <v>0</v>
      </c>
      <c r="AI106" s="37">
        <v>0</v>
      </c>
      <c r="AJ106" s="11"/>
      <c r="AK106" s="11"/>
      <c r="AL106" s="11"/>
      <c r="AM106" s="11"/>
    </row>
    <row r="107" spans="1:39" s="2" customFormat="1" ht="18" customHeight="1">
      <c r="A107" s="16"/>
      <c r="B107" s="11" t="s">
        <v>10</v>
      </c>
      <c r="C107" s="16" t="s">
        <v>74</v>
      </c>
      <c r="D107" s="16" t="s">
        <v>87</v>
      </c>
      <c r="E107" s="16" t="s">
        <v>37</v>
      </c>
      <c r="F107" s="16" t="s">
        <v>439</v>
      </c>
      <c r="G107" s="18">
        <f>SUM(LARGE(J107:AI107,{1,2,3,4,5,6,7,8,9,10}))</f>
        <v>216</v>
      </c>
      <c r="H107" s="23">
        <f t="shared" si="4"/>
        <v>1</v>
      </c>
      <c r="I107" s="16"/>
      <c r="J107" s="11">
        <v>0</v>
      </c>
      <c r="K107" s="11">
        <v>0</v>
      </c>
      <c r="L107" s="11">
        <v>0</v>
      </c>
      <c r="M107" s="11">
        <v>0</v>
      </c>
      <c r="N107" s="11">
        <v>216</v>
      </c>
      <c r="O107" s="11">
        <v>0</v>
      </c>
      <c r="P107" s="23">
        <v>0</v>
      </c>
      <c r="Q107" s="23">
        <v>0</v>
      </c>
      <c r="R107" s="23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23">
        <v>0</v>
      </c>
      <c r="Z107" s="11">
        <v>0</v>
      </c>
      <c r="AA107" s="11">
        <v>0</v>
      </c>
      <c r="AB107" s="11">
        <v>0</v>
      </c>
      <c r="AC107" s="11">
        <v>0</v>
      </c>
      <c r="AD107" s="23">
        <v>0</v>
      </c>
      <c r="AE107" s="23">
        <v>0</v>
      </c>
      <c r="AF107" s="37">
        <v>0</v>
      </c>
      <c r="AG107" s="11">
        <v>0</v>
      </c>
      <c r="AH107" s="11">
        <v>0</v>
      </c>
      <c r="AI107" s="37">
        <v>0</v>
      </c>
      <c r="AJ107" s="11"/>
      <c r="AK107" s="11"/>
      <c r="AL107" s="11"/>
      <c r="AM107" s="11"/>
    </row>
    <row r="108" spans="1:39" s="2" customFormat="1" ht="18" customHeight="1">
      <c r="A108" s="16"/>
      <c r="B108" s="11" t="s">
        <v>10</v>
      </c>
      <c r="C108" s="16" t="s">
        <v>117</v>
      </c>
      <c r="D108" s="16" t="s">
        <v>454</v>
      </c>
      <c r="E108" s="16" t="s">
        <v>45</v>
      </c>
      <c r="F108" s="16" t="s">
        <v>504</v>
      </c>
      <c r="G108" s="18">
        <f>SUM(LARGE(J108:AI108,{1,2,3,4,5,6,7,8,9,10}))</f>
        <v>192</v>
      </c>
      <c r="H108" s="23">
        <f t="shared" si="4"/>
        <v>1</v>
      </c>
      <c r="I108" s="16"/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192</v>
      </c>
      <c r="Q108" s="23">
        <v>0</v>
      </c>
      <c r="R108" s="23">
        <v>0</v>
      </c>
      <c r="S108" s="11">
        <v>0</v>
      </c>
      <c r="T108" s="11">
        <v>0</v>
      </c>
      <c r="U108" s="11">
        <v>0</v>
      </c>
      <c r="V108" s="11">
        <v>0</v>
      </c>
      <c r="W108" s="11">
        <v>0</v>
      </c>
      <c r="X108" s="11">
        <v>0</v>
      </c>
      <c r="Y108" s="23">
        <v>0</v>
      </c>
      <c r="Z108" s="11">
        <v>0</v>
      </c>
      <c r="AA108" s="11">
        <v>0</v>
      </c>
      <c r="AB108" s="11">
        <v>0</v>
      </c>
      <c r="AC108" s="11">
        <v>0</v>
      </c>
      <c r="AD108" s="23">
        <v>0</v>
      </c>
      <c r="AE108" s="23">
        <v>0</v>
      </c>
      <c r="AF108" s="37">
        <v>0</v>
      </c>
      <c r="AG108" s="11">
        <v>0</v>
      </c>
      <c r="AH108" s="11">
        <v>0</v>
      </c>
      <c r="AI108" s="37">
        <v>0</v>
      </c>
      <c r="AJ108" s="11"/>
      <c r="AK108" s="11"/>
      <c r="AL108" s="11"/>
      <c r="AM108" s="11"/>
    </row>
    <row r="109" spans="1:39" s="2" customFormat="1" ht="18" customHeight="1">
      <c r="A109" s="16"/>
      <c r="B109" s="11" t="s">
        <v>10</v>
      </c>
      <c r="C109" s="16" t="s">
        <v>202</v>
      </c>
      <c r="D109" s="16" t="s">
        <v>112</v>
      </c>
      <c r="E109" s="16" t="s">
        <v>54</v>
      </c>
      <c r="F109" s="16" t="s">
        <v>438</v>
      </c>
      <c r="G109" s="18">
        <f>SUM(LARGE(J109:AI109,{1,2,3,4,5,6,7,8,9,10}))</f>
        <v>297</v>
      </c>
      <c r="H109" s="23">
        <f t="shared" si="4"/>
        <v>1</v>
      </c>
      <c r="I109" s="16"/>
      <c r="J109" s="11">
        <v>0</v>
      </c>
      <c r="K109" s="11">
        <v>0</v>
      </c>
      <c r="L109" s="11">
        <v>0</v>
      </c>
      <c r="M109" s="11">
        <v>0</v>
      </c>
      <c r="N109" s="11">
        <v>297</v>
      </c>
      <c r="O109" s="11">
        <v>0</v>
      </c>
      <c r="P109" s="23">
        <v>0</v>
      </c>
      <c r="Q109" s="23">
        <v>0</v>
      </c>
      <c r="R109" s="23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23">
        <v>0</v>
      </c>
      <c r="Z109" s="11">
        <v>0</v>
      </c>
      <c r="AA109" s="11">
        <v>0</v>
      </c>
      <c r="AB109" s="11">
        <v>0</v>
      </c>
      <c r="AC109" s="11">
        <v>0</v>
      </c>
      <c r="AD109" s="23">
        <v>0</v>
      </c>
      <c r="AE109" s="23">
        <v>0</v>
      </c>
      <c r="AF109" s="37">
        <v>0</v>
      </c>
      <c r="AG109" s="11">
        <v>0</v>
      </c>
      <c r="AH109" s="11">
        <v>0</v>
      </c>
      <c r="AI109" s="37">
        <v>0</v>
      </c>
      <c r="AJ109" s="11"/>
      <c r="AK109" s="11"/>
      <c r="AL109" s="11"/>
      <c r="AM109" s="11"/>
    </row>
    <row r="110" ht="18" customHeight="1">
      <c r="I110" s="23"/>
    </row>
  </sheetData>
  <sheetProtection/>
  <printOptions horizontalCentered="1" verticalCentered="1"/>
  <pageMargins left="0.25" right="0.25" top="0.25" bottom="0.25" header="0.5" footer="0.5"/>
  <pageSetup fitToHeight="1" fitToWidth="1" orientation="landscape" scale="53" r:id="rId1"/>
  <headerFooter alignWithMargins="0">
    <oddHeader>&amp;C&amp;"Arial,Bold"&amp;12Mixed  Doubles  Rankings  List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 &amp; D Graphics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USA Badminton Mixed Doubles Rankings List</dc:title>
  <dc:subject/>
  <dc:creator>Montri Chew</dc:creator>
  <cp:keywords/>
  <dc:description/>
  <cp:lastModifiedBy>John Lobato</cp:lastModifiedBy>
  <cp:lastPrinted>2014-10-30T13:19:12Z</cp:lastPrinted>
  <dcterms:created xsi:type="dcterms:W3CDTF">2002-10-05T23:52:50Z</dcterms:created>
  <dcterms:modified xsi:type="dcterms:W3CDTF">2014-12-29T17:17:59Z</dcterms:modified>
  <cp:category/>
  <cp:version/>
  <cp:contentType/>
  <cp:contentStatus/>
</cp:coreProperties>
</file>